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9720" windowHeight="7320" activeTab="0"/>
  </bookViews>
  <sheets>
    <sheet name="Лист2" sheetId="1" r:id="rId1"/>
  </sheets>
  <definedNames>
    <definedName name="_xlnm.Print_Area" localSheetId="0">'Лист2'!$A$1:$BL$138</definedName>
  </definedNames>
  <calcPr fullCalcOnLoad="1"/>
</workbook>
</file>

<file path=xl/sharedStrings.xml><?xml version="1.0" encoding="utf-8"?>
<sst xmlns="http://schemas.openxmlformats.org/spreadsheetml/2006/main" count="265" uniqueCount="175">
  <si>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</si>
  <si>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</si>
  <si>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</si>
  <si>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</si>
  <si>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</si>
  <si>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</si>
  <si>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</si>
  <si>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</si>
  <si>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</si>
  <si>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</si>
  <si>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Итого недель</t>
  </si>
  <si>
    <t>1арх</t>
  </si>
  <si>
    <t>2арх</t>
  </si>
  <si>
    <t>3арх</t>
  </si>
  <si>
    <t>4арх</t>
  </si>
  <si>
    <t>5арх</t>
  </si>
  <si>
    <t>1сп</t>
  </si>
  <si>
    <t>2сп</t>
  </si>
  <si>
    <t>3сп</t>
  </si>
  <si>
    <t>Каникулы</t>
  </si>
  <si>
    <t>Факультет</t>
  </si>
  <si>
    <t>1м</t>
  </si>
  <si>
    <t>2м</t>
  </si>
  <si>
    <t>3м</t>
  </si>
  <si>
    <t>4м</t>
  </si>
  <si>
    <t>5м</t>
  </si>
  <si>
    <t>1ах</t>
  </si>
  <si>
    <t>1пр</t>
  </si>
  <si>
    <t>ЭКФАК</t>
  </si>
  <si>
    <t>1ф</t>
  </si>
  <si>
    <t>2ф</t>
  </si>
  <si>
    <t>1э</t>
  </si>
  <si>
    <t>2э</t>
  </si>
  <si>
    <t>3э</t>
  </si>
  <si>
    <t>4э</t>
  </si>
  <si>
    <t>5э</t>
  </si>
  <si>
    <t>6арх</t>
  </si>
  <si>
    <t>2ах</t>
  </si>
  <si>
    <t>4сп</t>
  </si>
  <si>
    <t>3ф</t>
  </si>
  <si>
    <t>2пр</t>
  </si>
  <si>
    <t>3ах</t>
  </si>
  <si>
    <t>1б</t>
  </si>
  <si>
    <t>2б</t>
  </si>
  <si>
    <t>3б</t>
  </si>
  <si>
    <t>4б</t>
  </si>
  <si>
    <t>5б</t>
  </si>
  <si>
    <t>4ф</t>
  </si>
  <si>
    <t>3пр</t>
  </si>
  <si>
    <t>1 в</t>
  </si>
  <si>
    <t>2 в</t>
  </si>
  <si>
    <t>3 в</t>
  </si>
  <si>
    <t>4 в</t>
  </si>
  <si>
    <t>5 в</t>
  </si>
  <si>
    <t>1аг</t>
  </si>
  <si>
    <t>2аг</t>
  </si>
  <si>
    <t>3аг</t>
  </si>
  <si>
    <t>5аг</t>
  </si>
  <si>
    <t>4аг</t>
  </si>
  <si>
    <t>5ф</t>
  </si>
  <si>
    <t>4пр</t>
  </si>
  <si>
    <t>5пр</t>
  </si>
  <si>
    <t>г</t>
  </si>
  <si>
    <t>4ах</t>
  </si>
  <si>
    <t>5ах</t>
  </si>
  <si>
    <t>Теорет. занят.</t>
  </si>
  <si>
    <t>Преддипл. практ.</t>
  </si>
  <si>
    <t>Г</t>
  </si>
  <si>
    <t>УСЛОВНЫЕ ОБОЗНАЧЕНИЯ</t>
  </si>
  <si>
    <t>УТВЕРЖДАЮ</t>
  </si>
  <si>
    <t>1мп</t>
  </si>
  <si>
    <t>1торм</t>
  </si>
  <si>
    <t>2торм</t>
  </si>
  <si>
    <t>3торм</t>
  </si>
  <si>
    <t>4торм</t>
  </si>
  <si>
    <t>5торм</t>
  </si>
  <si>
    <t>Сентябрь</t>
  </si>
  <si>
    <t>2мп</t>
  </si>
  <si>
    <t>3мп</t>
  </si>
  <si>
    <t>4мп</t>
  </si>
  <si>
    <t>Теорет.
занятия</t>
  </si>
  <si>
    <t>Всего</t>
  </si>
  <si>
    <t>5мп</t>
  </si>
  <si>
    <t>1эдсм</t>
  </si>
  <si>
    <t>2эдсм</t>
  </si>
  <si>
    <t>3эдсм</t>
  </si>
  <si>
    <t>4эдсм</t>
  </si>
  <si>
    <t>5эдсм</t>
  </si>
  <si>
    <t>1 зоо</t>
  </si>
  <si>
    <t>2 зоо</t>
  </si>
  <si>
    <t>3 зоо</t>
  </si>
  <si>
    <t>4 зоо</t>
  </si>
  <si>
    <t>5 зоо</t>
  </si>
  <si>
    <t>`</t>
  </si>
  <si>
    <t>1пгс сп</t>
  </si>
  <si>
    <t>2пгс сп</t>
  </si>
  <si>
    <t>1м сп</t>
  </si>
  <si>
    <t>2м сп</t>
  </si>
  <si>
    <t>3м сп</t>
  </si>
  <si>
    <t>4м сп</t>
  </si>
  <si>
    <t>1эдсм сп</t>
  </si>
  <si>
    <t>2эдсм сп</t>
  </si>
  <si>
    <t>1ах сп</t>
  </si>
  <si>
    <t>2ах сп</t>
  </si>
  <si>
    <t>3ах сп</t>
  </si>
  <si>
    <t>3вет сп</t>
  </si>
  <si>
    <t>4вет сп</t>
  </si>
  <si>
    <t>Электрофикации и автоматизации с.х.</t>
  </si>
  <si>
    <t>Ветеринарной медицины и зоотехнии</t>
  </si>
  <si>
    <t>Агробизнес</t>
  </si>
  <si>
    <t xml:space="preserve">Парикмахерское искуссво </t>
  </si>
  <si>
    <t xml:space="preserve">Промежуточная аттестация </t>
  </si>
  <si>
    <t xml:space="preserve">Техническое обслуживание и ремонт автомобильного транспорта </t>
  </si>
  <si>
    <t xml:space="preserve">А.В. Салеев </t>
  </si>
  <si>
    <t>29.09-05.10</t>
  </si>
  <si>
    <t>27.10-02.11</t>
  </si>
  <si>
    <t>29.12-04.01</t>
  </si>
  <si>
    <t>Фвраль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</si>
  <si>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</si>
  <si>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</si>
  <si>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</si>
  <si>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</si>
  <si>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</si>
  <si>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</si>
  <si>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</si>
  <si>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</si>
  <si>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</si>
  <si>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</si>
  <si>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</si>
  <si>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</si>
  <si>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02-08</t>
  </si>
  <si>
    <t>09-15</t>
  </si>
  <si>
    <t>16-22</t>
  </si>
  <si>
    <t>23-29</t>
  </si>
  <si>
    <t>1П-14</t>
  </si>
  <si>
    <t>2П-13</t>
  </si>
  <si>
    <t>3П-12</t>
  </si>
  <si>
    <t>I</t>
  </si>
  <si>
    <t>II</t>
  </si>
  <si>
    <t>III</t>
  </si>
  <si>
    <t>11-17</t>
  </si>
  <si>
    <t>18-24</t>
  </si>
  <si>
    <t>27.07-02.08</t>
  </si>
  <si>
    <t>Учебная практика</t>
  </si>
  <si>
    <t>Производственная практика</t>
  </si>
  <si>
    <t>Итоговая государственная аттестация</t>
  </si>
  <si>
    <t>Промежуточная аттестация</t>
  </si>
  <si>
    <t>Практика преддипломная</t>
  </si>
  <si>
    <t>Государственная (итоговая) аттестация</t>
  </si>
  <si>
    <t>IV</t>
  </si>
  <si>
    <t>1Э-14</t>
  </si>
  <si>
    <t>2Э -13</t>
  </si>
  <si>
    <t>3Э-12</t>
  </si>
  <si>
    <t>4Э-11</t>
  </si>
  <si>
    <t>1А-14</t>
  </si>
  <si>
    <t>2А-13</t>
  </si>
  <si>
    <t>3А-12</t>
  </si>
  <si>
    <t>3А-11</t>
  </si>
  <si>
    <t>Техническая эксплуатация электрического и электромеханического оборудования</t>
  </si>
  <si>
    <t xml:space="preserve">                                              </t>
  </si>
  <si>
    <t>"_____" __________ 2015 г.</t>
  </si>
  <si>
    <t>12-18</t>
  </si>
  <si>
    <t>19-25</t>
  </si>
  <si>
    <t>26.01-01.02</t>
  </si>
  <si>
    <t>23-01.03</t>
  </si>
  <si>
    <t>2-8</t>
  </si>
  <si>
    <t>9-15</t>
  </si>
  <si>
    <t>30.03-05.04</t>
  </si>
  <si>
    <t>6-12</t>
  </si>
  <si>
    <t>27.04-03.05</t>
  </si>
  <si>
    <t>4-10</t>
  </si>
  <si>
    <t>25-31</t>
  </si>
  <si>
    <t>1.06-7.06</t>
  </si>
  <si>
    <t>8-14</t>
  </si>
  <si>
    <t>29.06-05.07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</si>
</sst>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_р_._-;\-* #,##0_р_._-;_-* &quot;-&quot;_р_._-;_-@_&#13;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Cyr"/>
      <family val="0"/>
    </font>
    <font>
      <sz val="10"/>
      <color indexed="14"/>
      <name val="Arial Cyr"/>
      <family val="2"/>
    </font>
    <font>
      <sz val="10"/>
      <color indexed="15"/>
      <name val="Arial Cyr"/>
      <family val="2"/>
    </font>
    <font>
      <b/>
      <sz val="2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sz val="12"/>
      <color indexed="13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color indexed="15"/>
      <name val="Arial Cyr"/>
      <family val="0"/>
    </font>
    <font>
      <sz val="8"/>
      <color indexed="12"/>
      <name val="Arial Cyr"/>
      <family val="0"/>
    </font>
    <font>
      <sz val="8"/>
      <color indexed="5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4"/>
      <color indexed="8"/>
      <name val="Times New Roman Cyr"/>
      <family val="0"/>
    </font>
    <font>
      <b/>
      <sz val="36"/>
      <color indexed="8"/>
      <name val="Times New Roman Cyr"/>
      <family val="0"/>
    </font>
    <font>
      <b/>
      <sz val="48"/>
      <color indexed="8"/>
      <name val="Times New Roman Cyr"/>
      <family val="0"/>
    </font>
    <font>
      <b/>
      <sz val="2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2" fontId="0" fillId="0" borderId="0" xfId="43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9" fillId="0" borderId="0" xfId="0" applyFont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13" fillId="0" borderId="12" xfId="0" applyFont="1" applyBorder="1" applyAlignment="1">
      <alignment horizontal="center"/>
    </xf>
    <xf numFmtId="0" fontId="14" fillId="35" borderId="13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2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4" fillId="39" borderId="28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40" borderId="13" xfId="0" applyFont="1" applyFill="1" applyBorder="1" applyAlignment="1">
      <alignment/>
    </xf>
    <xf numFmtId="0" fontId="18" fillId="36" borderId="31" xfId="0" applyFont="1" applyFill="1" applyBorder="1" applyAlignment="1">
      <alignment/>
    </xf>
    <xf numFmtId="0" fontId="11" fillId="36" borderId="0" xfId="0" applyFont="1" applyFill="1" applyAlignment="1">
      <alignment/>
    </xf>
    <xf numFmtId="0" fontId="19" fillId="36" borderId="32" xfId="0" applyFont="1" applyFill="1" applyBorder="1" applyAlignment="1">
      <alignment/>
    </xf>
    <xf numFmtId="0" fontId="11" fillId="37" borderId="32" xfId="0" applyFont="1" applyFill="1" applyBorder="1" applyAlignment="1">
      <alignment/>
    </xf>
    <xf numFmtId="0" fontId="11" fillId="41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5" borderId="32" xfId="0" applyFont="1" applyFill="1" applyBorder="1" applyAlignment="1">
      <alignment/>
    </xf>
    <xf numFmtId="0" fontId="18" fillId="37" borderId="33" xfId="0" applyFont="1" applyFill="1" applyBorder="1" applyAlignment="1">
      <alignment/>
    </xf>
    <xf numFmtId="0" fontId="11" fillId="37" borderId="13" xfId="0" applyFont="1" applyFill="1" applyBorder="1" applyAlignment="1">
      <alignment/>
    </xf>
    <xf numFmtId="0" fontId="18" fillId="37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1" fillId="37" borderId="33" xfId="0" applyFont="1" applyFill="1" applyBorder="1" applyAlignment="1">
      <alignment/>
    </xf>
    <xf numFmtId="0" fontId="11" fillId="37" borderId="34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41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7" borderId="35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6" borderId="36" xfId="0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1" fillId="37" borderId="20" xfId="0" applyFont="1" applyFill="1" applyBorder="1" applyAlignment="1">
      <alignment/>
    </xf>
    <xf numFmtId="0" fontId="11" fillId="41" borderId="2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43" borderId="36" xfId="0" applyFont="1" applyFill="1" applyBorder="1" applyAlignment="1">
      <alignment/>
    </xf>
    <xf numFmtId="0" fontId="11" fillId="43" borderId="2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0" fillId="39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8" borderId="14" xfId="0" applyFont="1" applyFill="1" applyBorder="1" applyAlignment="1">
      <alignment horizontal="center"/>
    </xf>
    <xf numFmtId="0" fontId="11" fillId="38" borderId="14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43" borderId="29" xfId="0" applyFont="1" applyFill="1" applyBorder="1" applyAlignment="1">
      <alignment/>
    </xf>
    <xf numFmtId="0" fontId="11" fillId="43" borderId="12" xfId="0" applyFont="1" applyFill="1" applyBorder="1" applyAlignment="1">
      <alignment/>
    </xf>
    <xf numFmtId="0" fontId="11" fillId="37" borderId="37" xfId="0" applyFont="1" applyFill="1" applyBorder="1" applyAlignment="1">
      <alignment/>
    </xf>
    <xf numFmtId="0" fontId="11" fillId="37" borderId="38" xfId="0" applyFont="1" applyFill="1" applyBorder="1" applyAlignment="1">
      <alignment/>
    </xf>
    <xf numFmtId="0" fontId="11" fillId="42" borderId="11" xfId="0" applyFont="1" applyFill="1" applyBorder="1" applyAlignment="1">
      <alignment/>
    </xf>
    <xf numFmtId="0" fontId="11" fillId="39" borderId="32" xfId="0" applyFont="1" applyFill="1" applyBorder="1" applyAlignment="1">
      <alignment/>
    </xf>
    <xf numFmtId="0" fontId="11" fillId="39" borderId="39" xfId="0" applyFont="1" applyFill="1" applyBorder="1" applyAlignment="1">
      <alignment/>
    </xf>
    <xf numFmtId="0" fontId="20" fillId="39" borderId="13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11" fillId="39" borderId="4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11" fillId="39" borderId="4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42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11" fillId="39" borderId="27" xfId="0" applyFont="1" applyFill="1" applyBorder="1" applyAlignment="1">
      <alignment/>
    </xf>
    <xf numFmtId="0" fontId="11" fillId="39" borderId="12" xfId="0" applyFont="1" applyFill="1" applyBorder="1" applyAlignment="1">
      <alignment/>
    </xf>
    <xf numFmtId="0" fontId="11" fillId="39" borderId="43" xfId="0" applyFont="1" applyFill="1" applyBorder="1" applyAlignment="1">
      <alignment/>
    </xf>
    <xf numFmtId="0" fontId="11" fillId="39" borderId="21" xfId="0" applyFont="1" applyFill="1" applyBorder="1" applyAlignment="1">
      <alignment/>
    </xf>
    <xf numFmtId="0" fontId="11" fillId="43" borderId="24" xfId="0" applyFont="1" applyFill="1" applyBorder="1" applyAlignment="1">
      <alignment/>
    </xf>
    <xf numFmtId="0" fontId="0" fillId="39" borderId="16" xfId="0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39" borderId="28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42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42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7" xfId="0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27" xfId="0" applyFill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39" borderId="20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7" xfId="0" applyFont="1" applyFill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42" borderId="48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4" borderId="48" xfId="0" applyFont="1" applyFill="1" applyBorder="1" applyAlignment="1">
      <alignment/>
    </xf>
    <xf numFmtId="0" fontId="13" fillId="42" borderId="49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7" borderId="35" xfId="0" applyFill="1" applyBorder="1" applyAlignment="1">
      <alignment/>
    </xf>
    <xf numFmtId="0" fontId="0" fillId="35" borderId="2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2" xfId="0" applyFill="1" applyBorder="1" applyAlignment="1">
      <alignment/>
    </xf>
    <xf numFmtId="0" fontId="14" fillId="39" borderId="43" xfId="0" applyFont="1" applyFill="1" applyBorder="1" applyAlignment="1">
      <alignment horizontal="center" vertical="center"/>
    </xf>
    <xf numFmtId="0" fontId="14" fillId="39" borderId="2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1" fillId="39" borderId="51" xfId="0" applyFont="1" applyFill="1" applyBorder="1" applyAlignment="1">
      <alignment/>
    </xf>
    <xf numFmtId="0" fontId="20" fillId="39" borderId="27" xfId="0" applyFont="1" applyFill="1" applyBorder="1" applyAlignment="1">
      <alignment/>
    </xf>
    <xf numFmtId="0" fontId="21" fillId="0" borderId="26" xfId="0" applyFont="1" applyBorder="1" applyAlignment="1">
      <alignment horizontal="center"/>
    </xf>
    <xf numFmtId="0" fontId="0" fillId="37" borderId="34" xfId="0" applyFill="1" applyBorder="1" applyAlignment="1">
      <alignment/>
    </xf>
    <xf numFmtId="0" fontId="0" fillId="35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30" xfId="0" applyFill="1" applyBorder="1" applyAlignment="1">
      <alignment/>
    </xf>
    <xf numFmtId="0" fontId="15" fillId="39" borderId="12" xfId="0" applyFont="1" applyFill="1" applyBorder="1" applyAlignment="1">
      <alignment horizontal="center" vertical="center"/>
    </xf>
    <xf numFmtId="0" fontId="13" fillId="44" borderId="45" xfId="0" applyFont="1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2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4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" fillId="35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42" borderId="45" xfId="0" applyFill="1" applyBorder="1" applyAlignment="1">
      <alignment/>
    </xf>
    <xf numFmtId="0" fontId="0" fillId="42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9" borderId="40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39" borderId="43" xfId="0" applyFont="1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37" borderId="4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0" borderId="61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37" borderId="2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9" borderId="20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8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11" fillId="45" borderId="0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9" fillId="45" borderId="0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/>
    </xf>
    <xf numFmtId="0" fontId="14" fillId="39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4" fillId="33" borderId="32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14" fillId="37" borderId="63" xfId="0" applyFont="1" applyFill="1" applyBorder="1" applyAlignment="1">
      <alignment horizontal="center" vertical="center"/>
    </xf>
    <xf numFmtId="0" fontId="14" fillId="39" borderId="63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0" fillId="42" borderId="63" xfId="0" applyFont="1" applyFill="1" applyBorder="1" applyAlignment="1">
      <alignment/>
    </xf>
    <xf numFmtId="0" fontId="14" fillId="35" borderId="63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/>
    </xf>
    <xf numFmtId="0" fontId="0" fillId="38" borderId="63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4" fillId="39" borderId="30" xfId="0" applyFont="1" applyFill="1" applyBorder="1" applyAlignment="1">
      <alignment horizontal="center" vertical="center"/>
    </xf>
    <xf numFmtId="0" fontId="14" fillId="37" borderId="67" xfId="0" applyFont="1" applyFill="1" applyBorder="1" applyAlignment="1">
      <alignment horizontal="center" vertical="center"/>
    </xf>
    <xf numFmtId="0" fontId="14" fillId="37" borderId="47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/>
    </xf>
    <xf numFmtId="0" fontId="14" fillId="39" borderId="38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46" borderId="63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textRotation="90" wrapText="1"/>
    </xf>
    <xf numFmtId="0" fontId="12" fillId="0" borderId="64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 textRotation="90"/>
    </xf>
    <xf numFmtId="0" fontId="12" fillId="0" borderId="61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justify" textRotation="90"/>
    </xf>
    <xf numFmtId="0" fontId="23" fillId="0" borderId="61" xfId="0" applyFont="1" applyBorder="1" applyAlignment="1">
      <alignment horizontal="center" vertical="justify" textRotation="90"/>
    </xf>
    <xf numFmtId="0" fontId="23" fillId="0" borderId="49" xfId="0" applyFont="1" applyBorder="1" applyAlignment="1">
      <alignment horizontal="center" vertical="justify" textRotation="90"/>
    </xf>
    <xf numFmtId="0" fontId="13" fillId="0" borderId="2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/>
    </xf>
    <xf numFmtId="0" fontId="13" fillId="0" borderId="67" xfId="0" applyFont="1" applyBorder="1" applyAlignment="1">
      <alignment horizontal="center" textRotation="90"/>
    </xf>
    <xf numFmtId="0" fontId="13" fillId="0" borderId="53" xfId="0" applyFont="1" applyBorder="1" applyAlignment="1">
      <alignment horizontal="center" textRotation="90"/>
    </xf>
    <xf numFmtId="0" fontId="13" fillId="0" borderId="47" xfId="0" applyFont="1" applyBorder="1" applyAlignment="1">
      <alignment horizontal="center" textRotation="90"/>
    </xf>
    <xf numFmtId="0" fontId="12" fillId="0" borderId="48" xfId="0" applyFont="1" applyBorder="1" applyAlignment="1">
      <alignment horizontal="center" vertical="justify" textRotation="90" wrapText="1"/>
    </xf>
    <xf numFmtId="0" fontId="12" fillId="0" borderId="61" xfId="0" applyFont="1" applyBorder="1" applyAlignment="1">
      <alignment horizontal="center" vertical="justify" textRotation="90" wrapText="1"/>
    </xf>
    <xf numFmtId="0" fontId="12" fillId="0" borderId="49" xfId="0" applyFont="1" applyBorder="1" applyAlignment="1">
      <alignment horizontal="center" vertical="justify" textRotation="90" wrapText="1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12" fillId="0" borderId="4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21" fillId="45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62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textRotation="90"/>
    </xf>
    <xf numFmtId="0" fontId="13" fillId="0" borderId="66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 wrapText="1"/>
    </xf>
    <xf numFmtId="0" fontId="13" fillId="0" borderId="63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45" borderId="0" xfId="0" applyFont="1" applyFill="1" applyBorder="1" applyAlignment="1">
      <alignment horizontal="center"/>
    </xf>
    <xf numFmtId="49" fontId="24" fillId="0" borderId="45" xfId="0" applyNumberFormat="1" applyFont="1" applyBorder="1" applyAlignment="1">
      <alignment horizontal="center" vertical="center" textRotation="90"/>
    </xf>
    <xf numFmtId="49" fontId="24" fillId="0" borderId="53" xfId="0" applyNumberFormat="1" applyFont="1" applyBorder="1" applyAlignment="1">
      <alignment horizontal="center" vertical="center" textRotation="90"/>
    </xf>
    <xf numFmtId="0" fontId="26" fillId="44" borderId="13" xfId="0" applyFont="1" applyFill="1" applyBorder="1" applyAlignment="1">
      <alignment horizontal="center" vertical="center"/>
    </xf>
    <xf numFmtId="49" fontId="25" fillId="44" borderId="28" xfId="0" applyNumberFormat="1" applyFont="1" applyFill="1" applyBorder="1" applyAlignment="1">
      <alignment horizontal="center" vertical="center" textRotation="90"/>
    </xf>
    <xf numFmtId="49" fontId="25" fillId="44" borderId="65" xfId="0" applyNumberFormat="1" applyFont="1" applyFill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textRotation="90" wrapText="1"/>
    </xf>
    <xf numFmtId="0" fontId="13" fillId="0" borderId="35" xfId="0" applyFont="1" applyBorder="1" applyAlignment="1">
      <alignment horizontal="center" textRotation="90" wrapText="1"/>
    </xf>
    <xf numFmtId="0" fontId="13" fillId="0" borderId="65" xfId="0" applyFont="1" applyBorder="1" applyAlignment="1">
      <alignment horizontal="center" textRotation="90" wrapText="1"/>
    </xf>
    <xf numFmtId="0" fontId="13" fillId="0" borderId="52" xfId="0" applyFont="1" applyBorder="1" applyAlignment="1">
      <alignment horizontal="center" textRotation="90" wrapText="1"/>
    </xf>
    <xf numFmtId="0" fontId="13" fillId="0" borderId="71" xfId="0" applyFont="1" applyBorder="1" applyAlignment="1">
      <alignment horizontal="center" textRotation="90" wrapText="1"/>
    </xf>
    <xf numFmtId="0" fontId="13" fillId="0" borderId="37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4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19050</xdr:rowOff>
    </xdr:from>
    <xdr:to>
      <xdr:col>1</xdr:col>
      <xdr:colOff>285750</xdr:colOff>
      <xdr:row>13</xdr:row>
      <xdr:rowOff>152400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04875" y="2114550"/>
          <a:ext cx="22860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266700</xdr:colOff>
      <xdr:row>13</xdr:row>
      <xdr:rowOff>152400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2114550"/>
          <a:ext cx="238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Группа</a:t>
          </a:r>
        </a:p>
      </xdr:txBody>
    </xdr:sp>
    <xdr:clientData/>
  </xdr:twoCellAnchor>
  <xdr:twoCellAnchor editAs="absolute">
    <xdr:from>
      <xdr:col>9</xdr:col>
      <xdr:colOff>228600</xdr:colOff>
      <xdr:row>1</xdr:row>
      <xdr:rowOff>104775</xdr:rowOff>
    </xdr:from>
    <xdr:to>
      <xdr:col>55</xdr:col>
      <xdr:colOff>219075</xdr:colOff>
      <xdr:row>8</xdr:row>
      <xdr:rowOff>571500</xdr:rowOff>
    </xdr:to>
    <xdr:sp>
      <xdr:nvSpPr>
        <xdr:cNvPr id="3" name="Текст 40"/>
        <xdr:cNvSpPr txBox="1">
          <a:spLocks noChangeArrowheads="1"/>
        </xdr:cNvSpPr>
      </xdr:nvSpPr>
      <xdr:spPr>
        <a:xfrm>
          <a:off x="3457575" y="295275"/>
          <a:ext cx="1152525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Частное  профессиональное образовательное учреждение 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"Сочинский социально-технический техникум "
</a:t>
          </a:r>
          <a:r>
            <a:rPr lang="en-US" cap="none" sz="3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ГРАФИК</a:t>
          </a:r>
          <a:r>
            <a:rPr lang="en-US" cap="none" sz="48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учебного процесса на 2016-2017 учебный год</a:t>
          </a:r>
        </a:p>
      </xdr:txBody>
    </xdr:sp>
    <xdr:clientData/>
  </xdr:two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4" name="Text Box 55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57150</xdr:colOff>
      <xdr:row>9</xdr:row>
      <xdr:rowOff>19050</xdr:rowOff>
    </xdr:from>
    <xdr:to>
      <xdr:col>1</xdr:col>
      <xdr:colOff>285750</xdr:colOff>
      <xdr:row>13</xdr:row>
      <xdr:rowOff>152400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04875" y="2114550"/>
          <a:ext cx="22860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266700</xdr:colOff>
      <xdr:row>13</xdr:row>
      <xdr:rowOff>152400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162050" y="2114550"/>
          <a:ext cx="238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Группа</a:t>
          </a:r>
        </a:p>
      </xdr:txBody>
    </xdr:sp>
    <xdr:clientData/>
  </xdr:twoCellAnchor>
  <xdr:oneCellAnchor>
    <xdr:from>
      <xdr:col>3</xdr:col>
      <xdr:colOff>219075</xdr:colOff>
      <xdr:row>17</xdr:row>
      <xdr:rowOff>0</xdr:rowOff>
    </xdr:from>
    <xdr:ext cx="104775" cy="209550"/>
    <xdr:sp fLocksText="0">
      <xdr:nvSpPr>
        <xdr:cNvPr id="7" name="Text Box 136"/>
        <xdr:cNvSpPr txBox="1">
          <a:spLocks noChangeArrowheads="1"/>
        </xdr:cNvSpPr>
      </xdr:nvSpPr>
      <xdr:spPr>
        <a:xfrm>
          <a:off x="1962150" y="4743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8" name="Text Box 137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9" name="Text Box 138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10" name="Text Box 139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11" name="Text Box 140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171450</xdr:colOff>
      <xdr:row>118</xdr:row>
      <xdr:rowOff>0</xdr:rowOff>
    </xdr:from>
    <xdr:ext cx="104775" cy="219075"/>
    <xdr:sp fLocksText="0">
      <xdr:nvSpPr>
        <xdr:cNvPr id="12" name="Text Box 141"/>
        <xdr:cNvSpPr txBox="1">
          <a:spLocks noChangeArrowheads="1"/>
        </xdr:cNvSpPr>
      </xdr:nvSpPr>
      <xdr:spPr>
        <a:xfrm>
          <a:off x="1314450" y="914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21</xdr:row>
      <xdr:rowOff>0</xdr:rowOff>
    </xdr:from>
    <xdr:ext cx="104775" cy="209550"/>
    <xdr:sp fLocksText="0">
      <xdr:nvSpPr>
        <xdr:cNvPr id="13" name="Text Box 142"/>
        <xdr:cNvSpPr txBox="1">
          <a:spLocks noChangeArrowheads="1"/>
        </xdr:cNvSpPr>
      </xdr:nvSpPr>
      <xdr:spPr>
        <a:xfrm>
          <a:off x="1962150" y="68580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22</xdr:row>
      <xdr:rowOff>0</xdr:rowOff>
    </xdr:from>
    <xdr:ext cx="104775" cy="209550"/>
    <xdr:sp fLocksText="0">
      <xdr:nvSpPr>
        <xdr:cNvPr id="14" name="Text Box 143"/>
        <xdr:cNvSpPr txBox="1">
          <a:spLocks noChangeArrowheads="1"/>
        </xdr:cNvSpPr>
      </xdr:nvSpPr>
      <xdr:spPr>
        <a:xfrm>
          <a:off x="1962150" y="7610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23</xdr:row>
      <xdr:rowOff>0</xdr:rowOff>
    </xdr:from>
    <xdr:ext cx="104775" cy="209550"/>
    <xdr:sp fLocksText="0">
      <xdr:nvSpPr>
        <xdr:cNvPr id="15" name="Text Box 144"/>
        <xdr:cNvSpPr txBox="1">
          <a:spLocks noChangeArrowheads="1"/>
        </xdr:cNvSpPr>
      </xdr:nvSpPr>
      <xdr:spPr>
        <a:xfrm>
          <a:off x="1962150" y="8172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24</xdr:row>
      <xdr:rowOff>0</xdr:rowOff>
    </xdr:from>
    <xdr:ext cx="104775" cy="209550"/>
    <xdr:sp fLocksText="0">
      <xdr:nvSpPr>
        <xdr:cNvPr id="16" name="Text Box 145"/>
        <xdr:cNvSpPr txBox="1">
          <a:spLocks noChangeArrowheads="1"/>
        </xdr:cNvSpPr>
      </xdr:nvSpPr>
      <xdr:spPr>
        <a:xfrm>
          <a:off x="1962150" y="8610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219075</xdr:colOff>
      <xdr:row>21</xdr:row>
      <xdr:rowOff>0</xdr:rowOff>
    </xdr:from>
    <xdr:ext cx="104775" cy="209550"/>
    <xdr:sp fLocksText="0">
      <xdr:nvSpPr>
        <xdr:cNvPr id="17" name="Text Box 136"/>
        <xdr:cNvSpPr txBox="1">
          <a:spLocks noChangeArrowheads="1"/>
        </xdr:cNvSpPr>
      </xdr:nvSpPr>
      <xdr:spPr>
        <a:xfrm>
          <a:off x="1962150" y="68580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6"/>
  <sheetViews>
    <sheetView showGridLines="0" tabSelected="1" zoomScale="73" zoomScaleNormal="73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B17" sqref="AB17"/>
    </sheetView>
  </sheetViews>
  <sheetFormatPr defaultColWidth="9.00390625" defaultRowHeight="12.75"/>
  <cols>
    <col min="1" max="1" width="11.125" style="0" customWidth="1"/>
    <col min="2" max="2" width="3.875" style="208" customWidth="1"/>
    <col min="3" max="3" width="7.875" style="208" customWidth="1"/>
    <col min="4" max="26" width="3.25390625" style="0" customWidth="1"/>
    <col min="27" max="27" width="4.00390625" style="0" customWidth="1"/>
    <col min="28" max="45" width="3.25390625" style="0" customWidth="1"/>
    <col min="46" max="46" width="4.375" style="0" customWidth="1"/>
    <col min="47" max="55" width="3.25390625" style="0" customWidth="1"/>
    <col min="56" max="56" width="5.375" style="208" customWidth="1"/>
    <col min="57" max="57" width="5.75390625" style="208" customWidth="1"/>
    <col min="58" max="58" width="10.125" style="208" customWidth="1"/>
    <col min="59" max="59" width="12.625" style="208" customWidth="1"/>
    <col min="60" max="60" width="9.375" style="208" customWidth="1"/>
    <col min="61" max="64" width="5.75390625" style="208" customWidth="1"/>
  </cols>
  <sheetData>
    <row r="1" spans="1:9" ht="15" customHeight="1">
      <c r="A1" s="42"/>
      <c r="B1" s="276" t="s">
        <v>69</v>
      </c>
      <c r="C1" s="276"/>
      <c r="D1" s="43"/>
      <c r="E1" s="43"/>
      <c r="F1" s="43"/>
      <c r="G1" s="43"/>
      <c r="H1" s="43"/>
      <c r="I1" s="42"/>
    </row>
    <row r="2" ht="15.75"/>
    <row r="3" spans="1:10" ht="15.75" customHeight="1">
      <c r="A3" s="1" t="s">
        <v>113</v>
      </c>
      <c r="B3" s="277"/>
      <c r="C3" s="277"/>
      <c r="D3" s="1"/>
      <c r="E3" s="1"/>
      <c r="F3" s="1"/>
      <c r="G3" s="1"/>
      <c r="H3" s="1"/>
      <c r="J3" s="5"/>
    </row>
    <row r="4" ht="11.25" customHeight="1"/>
    <row r="5" spans="1:9" ht="15.75">
      <c r="A5" s="406" t="s">
        <v>160</v>
      </c>
      <c r="B5" s="406"/>
      <c r="C5" s="406"/>
      <c r="D5" s="406"/>
      <c r="E5" s="406"/>
      <c r="F5" s="406"/>
      <c r="G5" s="406"/>
      <c r="H5" s="406"/>
      <c r="I5" s="406"/>
    </row>
    <row r="6" ht="9" customHeight="1"/>
    <row r="7" ht="9" customHeight="1"/>
    <row r="8" ht="6" customHeight="1"/>
    <row r="9" ht="67.5" customHeight="1" thickBot="1"/>
    <row r="10" spans="1:64" ht="12.75" customHeight="1">
      <c r="A10" s="397" t="s">
        <v>20</v>
      </c>
      <c r="B10" s="278"/>
      <c r="C10" s="49"/>
      <c r="D10" s="378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1"/>
      <c r="BD10" s="52" t="s">
        <v>10</v>
      </c>
      <c r="BE10" s="53"/>
      <c r="BF10" s="53"/>
      <c r="BG10" s="53"/>
      <c r="BH10" s="53"/>
      <c r="BI10" s="53"/>
      <c r="BJ10" s="53"/>
      <c r="BK10" s="53"/>
      <c r="BL10" s="54"/>
    </row>
    <row r="11" spans="1:64" ht="15.75" customHeight="1">
      <c r="A11" s="398"/>
      <c r="B11" s="279"/>
      <c r="C11" s="51"/>
      <c r="D11" s="407" t="s">
        <v>76</v>
      </c>
      <c r="E11" s="407"/>
      <c r="F11" s="407"/>
      <c r="G11" s="407"/>
      <c r="H11" s="437" t="s">
        <v>114</v>
      </c>
      <c r="I11" s="439" t="s">
        <v>0</v>
      </c>
      <c r="J11" s="439"/>
      <c r="K11" s="439"/>
      <c r="L11" s="437" t="s">
        <v>115</v>
      </c>
      <c r="M11" s="436" t="s">
        <v>1</v>
      </c>
      <c r="N11" s="436"/>
      <c r="O11" s="436"/>
      <c r="P11" s="436"/>
      <c r="Q11" s="407" t="s">
        <v>2</v>
      </c>
      <c r="R11" s="407"/>
      <c r="S11" s="407"/>
      <c r="T11" s="407"/>
      <c r="U11" s="437" t="s">
        <v>116</v>
      </c>
      <c r="V11" s="436" t="s">
        <v>3</v>
      </c>
      <c r="W11" s="436"/>
      <c r="X11" s="436"/>
      <c r="Y11" s="437" t="s">
        <v>163</v>
      </c>
      <c r="Z11" s="439" t="s">
        <v>117</v>
      </c>
      <c r="AA11" s="439"/>
      <c r="AB11" s="439"/>
      <c r="AC11" s="439"/>
      <c r="AD11" s="439" t="s">
        <v>4</v>
      </c>
      <c r="AE11" s="439"/>
      <c r="AF11" s="439"/>
      <c r="AG11" s="439"/>
      <c r="AH11" s="437" t="s">
        <v>167</v>
      </c>
      <c r="AI11" s="439" t="s">
        <v>5</v>
      </c>
      <c r="AJ11" s="439"/>
      <c r="AK11" s="439"/>
      <c r="AL11" s="437" t="s">
        <v>169</v>
      </c>
      <c r="AM11" s="439" t="s">
        <v>6</v>
      </c>
      <c r="AN11" s="439"/>
      <c r="AO11" s="439"/>
      <c r="AP11" s="439"/>
      <c r="AQ11" s="437" t="s">
        <v>172</v>
      </c>
      <c r="AR11" s="439" t="s">
        <v>7</v>
      </c>
      <c r="AS11" s="439"/>
      <c r="AT11" s="439"/>
      <c r="AU11" s="437" t="s">
        <v>174</v>
      </c>
      <c r="AV11" s="439" t="s">
        <v>8</v>
      </c>
      <c r="AW11" s="439"/>
      <c r="AX11" s="439"/>
      <c r="AY11" s="437" t="s">
        <v>142</v>
      </c>
      <c r="AZ11" s="439" t="s">
        <v>9</v>
      </c>
      <c r="BA11" s="439"/>
      <c r="BB11" s="439"/>
      <c r="BC11" s="439"/>
      <c r="BD11" s="424" t="s">
        <v>80</v>
      </c>
      <c r="BE11" s="424" t="s">
        <v>111</v>
      </c>
      <c r="BF11" s="424" t="s">
        <v>143</v>
      </c>
      <c r="BG11" s="424" t="s">
        <v>144</v>
      </c>
      <c r="BH11" s="424" t="s">
        <v>147</v>
      </c>
      <c r="BI11" s="426" t="s">
        <v>19</v>
      </c>
      <c r="BJ11" s="446" t="s">
        <v>148</v>
      </c>
      <c r="BK11" s="447"/>
      <c r="BL11" s="422" t="s">
        <v>81</v>
      </c>
    </row>
    <row r="12" spans="1:64" ht="15.75">
      <c r="A12" s="398"/>
      <c r="B12" s="279"/>
      <c r="C12" s="51"/>
      <c r="D12" s="434" t="s">
        <v>118</v>
      </c>
      <c r="E12" s="434" t="s">
        <v>119</v>
      </c>
      <c r="F12" s="434" t="s">
        <v>120</v>
      </c>
      <c r="G12" s="434" t="s">
        <v>121</v>
      </c>
      <c r="H12" s="438"/>
      <c r="I12" s="434" t="s">
        <v>122</v>
      </c>
      <c r="J12" s="434" t="s">
        <v>123</v>
      </c>
      <c r="K12" s="434" t="s">
        <v>124</v>
      </c>
      <c r="L12" s="438"/>
      <c r="M12" s="434" t="s">
        <v>125</v>
      </c>
      <c r="N12" s="434" t="s">
        <v>126</v>
      </c>
      <c r="O12" s="434" t="s">
        <v>127</v>
      </c>
      <c r="P12" s="434" t="s">
        <v>128</v>
      </c>
      <c r="Q12" s="434" t="s">
        <v>118</v>
      </c>
      <c r="R12" s="434" t="s">
        <v>119</v>
      </c>
      <c r="S12" s="434" t="s">
        <v>120</v>
      </c>
      <c r="T12" s="434" t="s">
        <v>121</v>
      </c>
      <c r="U12" s="438"/>
      <c r="V12" s="434" t="s">
        <v>129</v>
      </c>
      <c r="W12" s="434" t="s">
        <v>161</v>
      </c>
      <c r="X12" s="434" t="s">
        <v>162</v>
      </c>
      <c r="Y12" s="438"/>
      <c r="Z12" s="434" t="s">
        <v>130</v>
      </c>
      <c r="AA12" s="434" t="s">
        <v>131</v>
      </c>
      <c r="AB12" s="434" t="s">
        <v>132</v>
      </c>
      <c r="AC12" s="434" t="s">
        <v>164</v>
      </c>
      <c r="AD12" s="434" t="s">
        <v>165</v>
      </c>
      <c r="AE12" s="434" t="s">
        <v>166</v>
      </c>
      <c r="AF12" s="434" t="s">
        <v>132</v>
      </c>
      <c r="AG12" s="434" t="s">
        <v>133</v>
      </c>
      <c r="AH12" s="438"/>
      <c r="AI12" s="434" t="s">
        <v>168</v>
      </c>
      <c r="AJ12" s="434" t="s">
        <v>123</v>
      </c>
      <c r="AK12" s="434" t="s">
        <v>124</v>
      </c>
      <c r="AL12" s="438"/>
      <c r="AM12" s="434" t="s">
        <v>170</v>
      </c>
      <c r="AN12" s="434" t="s">
        <v>140</v>
      </c>
      <c r="AO12" s="434" t="s">
        <v>141</v>
      </c>
      <c r="AP12" s="434" t="s">
        <v>171</v>
      </c>
      <c r="AQ12" s="438"/>
      <c r="AR12" s="434" t="s">
        <v>173</v>
      </c>
      <c r="AS12" s="434" t="s">
        <v>120</v>
      </c>
      <c r="AT12" s="434" t="s">
        <v>121</v>
      </c>
      <c r="AU12" s="438"/>
      <c r="AV12" s="434" t="s">
        <v>168</v>
      </c>
      <c r="AW12" s="434" t="s">
        <v>123</v>
      </c>
      <c r="AX12" s="434" t="s">
        <v>124</v>
      </c>
      <c r="AY12" s="438"/>
      <c r="AZ12" s="434" t="s">
        <v>125</v>
      </c>
      <c r="BA12" s="434" t="s">
        <v>126</v>
      </c>
      <c r="BB12" s="434" t="s">
        <v>127</v>
      </c>
      <c r="BC12" s="434" t="s">
        <v>128</v>
      </c>
      <c r="BD12" s="425"/>
      <c r="BE12" s="425"/>
      <c r="BF12" s="425"/>
      <c r="BG12" s="425"/>
      <c r="BH12" s="425"/>
      <c r="BI12" s="425"/>
      <c r="BJ12" s="448"/>
      <c r="BK12" s="449"/>
      <c r="BL12" s="423"/>
    </row>
    <row r="13" spans="1:64" ht="15.75">
      <c r="A13" s="398"/>
      <c r="B13" s="279"/>
      <c r="C13" s="51"/>
      <c r="D13" s="435"/>
      <c r="E13" s="435"/>
      <c r="F13" s="435"/>
      <c r="G13" s="435"/>
      <c r="H13" s="438"/>
      <c r="I13" s="435"/>
      <c r="J13" s="435"/>
      <c r="K13" s="435"/>
      <c r="L13" s="438"/>
      <c r="M13" s="435"/>
      <c r="N13" s="435"/>
      <c r="O13" s="435"/>
      <c r="P13" s="435"/>
      <c r="Q13" s="435"/>
      <c r="R13" s="435"/>
      <c r="S13" s="435"/>
      <c r="T13" s="435"/>
      <c r="U13" s="438"/>
      <c r="V13" s="435"/>
      <c r="W13" s="435"/>
      <c r="X13" s="435"/>
      <c r="Y13" s="438"/>
      <c r="Z13" s="435"/>
      <c r="AA13" s="435"/>
      <c r="AB13" s="435"/>
      <c r="AC13" s="435"/>
      <c r="AD13" s="435"/>
      <c r="AE13" s="435"/>
      <c r="AF13" s="435"/>
      <c r="AG13" s="435"/>
      <c r="AH13" s="438"/>
      <c r="AI13" s="435"/>
      <c r="AJ13" s="435"/>
      <c r="AK13" s="435"/>
      <c r="AL13" s="438"/>
      <c r="AM13" s="435"/>
      <c r="AN13" s="435"/>
      <c r="AO13" s="435"/>
      <c r="AP13" s="435"/>
      <c r="AQ13" s="438"/>
      <c r="AR13" s="435"/>
      <c r="AS13" s="435"/>
      <c r="AT13" s="435"/>
      <c r="AU13" s="438"/>
      <c r="AV13" s="435"/>
      <c r="AW13" s="435"/>
      <c r="AX13" s="435"/>
      <c r="AY13" s="438"/>
      <c r="AZ13" s="435"/>
      <c r="BA13" s="435"/>
      <c r="BB13" s="435"/>
      <c r="BC13" s="435"/>
      <c r="BD13" s="425"/>
      <c r="BE13" s="425"/>
      <c r="BF13" s="425"/>
      <c r="BG13" s="425"/>
      <c r="BH13" s="425"/>
      <c r="BI13" s="425"/>
      <c r="BJ13" s="448"/>
      <c r="BK13" s="449"/>
      <c r="BL13" s="423"/>
    </row>
    <row r="14" spans="1:64" ht="16.5" customHeight="1" thickBot="1">
      <c r="A14" s="399"/>
      <c r="B14" s="280"/>
      <c r="C14" s="51"/>
      <c r="D14" s="435"/>
      <c r="E14" s="435">
        <v>13</v>
      </c>
      <c r="F14" s="435">
        <v>20</v>
      </c>
      <c r="G14" s="435">
        <v>27</v>
      </c>
      <c r="H14" s="438"/>
      <c r="I14" s="435">
        <v>11</v>
      </c>
      <c r="J14" s="435">
        <v>18</v>
      </c>
      <c r="K14" s="435">
        <v>25</v>
      </c>
      <c r="L14" s="438">
        <v>1</v>
      </c>
      <c r="M14" s="435">
        <v>8</v>
      </c>
      <c r="N14" s="435">
        <v>15</v>
      </c>
      <c r="O14" s="435">
        <v>22</v>
      </c>
      <c r="P14" s="435">
        <v>29</v>
      </c>
      <c r="Q14" s="435">
        <v>6</v>
      </c>
      <c r="R14" s="435">
        <v>13</v>
      </c>
      <c r="S14" s="435">
        <v>20</v>
      </c>
      <c r="T14" s="435">
        <v>27</v>
      </c>
      <c r="U14" s="438">
        <v>3</v>
      </c>
      <c r="V14" s="435">
        <v>10</v>
      </c>
      <c r="W14" s="435">
        <v>17</v>
      </c>
      <c r="X14" s="435">
        <v>24</v>
      </c>
      <c r="Y14" s="438">
        <v>31</v>
      </c>
      <c r="Z14" s="435">
        <v>7</v>
      </c>
      <c r="AA14" s="435">
        <v>14</v>
      </c>
      <c r="AB14" s="435">
        <v>21</v>
      </c>
      <c r="AC14" s="435">
        <v>28</v>
      </c>
      <c r="AD14" s="435">
        <v>7</v>
      </c>
      <c r="AE14" s="435">
        <v>14</v>
      </c>
      <c r="AF14" s="435">
        <v>21</v>
      </c>
      <c r="AG14" s="435">
        <v>29</v>
      </c>
      <c r="AH14" s="438">
        <v>4</v>
      </c>
      <c r="AI14" s="435">
        <v>11</v>
      </c>
      <c r="AJ14" s="435">
        <v>18</v>
      </c>
      <c r="AK14" s="435">
        <v>25</v>
      </c>
      <c r="AL14" s="438">
        <v>2</v>
      </c>
      <c r="AM14" s="435">
        <v>9</v>
      </c>
      <c r="AN14" s="435">
        <v>16</v>
      </c>
      <c r="AO14" s="435">
        <v>23</v>
      </c>
      <c r="AP14" s="435">
        <v>31</v>
      </c>
      <c r="AQ14" s="438">
        <v>6</v>
      </c>
      <c r="AR14" s="435">
        <v>13</v>
      </c>
      <c r="AS14" s="435">
        <v>20</v>
      </c>
      <c r="AT14" s="435">
        <v>27</v>
      </c>
      <c r="AU14" s="438">
        <v>4</v>
      </c>
      <c r="AV14" s="435">
        <v>11</v>
      </c>
      <c r="AW14" s="435">
        <v>18</v>
      </c>
      <c r="AX14" s="435">
        <v>25</v>
      </c>
      <c r="AY14" s="438">
        <v>1</v>
      </c>
      <c r="AZ14" s="435">
        <v>8</v>
      </c>
      <c r="BA14" s="435">
        <v>15</v>
      </c>
      <c r="BB14" s="435">
        <v>22</v>
      </c>
      <c r="BC14" s="435">
        <v>29</v>
      </c>
      <c r="BD14" s="425"/>
      <c r="BE14" s="425"/>
      <c r="BF14" s="425"/>
      <c r="BG14" s="425"/>
      <c r="BH14" s="425"/>
      <c r="BI14" s="425"/>
      <c r="BJ14" s="450"/>
      <c r="BK14" s="451"/>
      <c r="BL14" s="423"/>
    </row>
    <row r="15" spans="1:64" ht="47.25" customHeight="1">
      <c r="A15" s="403" t="s">
        <v>110</v>
      </c>
      <c r="B15" s="281" t="s">
        <v>137</v>
      </c>
      <c r="C15" s="349" t="s">
        <v>134</v>
      </c>
      <c r="D15" s="36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48"/>
      <c r="V15" s="68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358"/>
      <c r="AN15" s="358"/>
      <c r="AO15" s="358"/>
      <c r="AP15" s="358"/>
      <c r="AQ15" s="358"/>
      <c r="AR15" s="358"/>
      <c r="AS15" s="347"/>
      <c r="AT15" s="347"/>
      <c r="AU15" s="348"/>
      <c r="AV15" s="68"/>
      <c r="AW15" s="68"/>
      <c r="AX15" s="68"/>
      <c r="AY15" s="68"/>
      <c r="AZ15" s="68"/>
      <c r="BA15" s="68"/>
      <c r="BB15" s="68"/>
      <c r="BC15" s="352"/>
      <c r="BD15" s="209">
        <v>39</v>
      </c>
      <c r="BE15" s="210">
        <v>2</v>
      </c>
      <c r="BF15" s="210"/>
      <c r="BG15" s="210"/>
      <c r="BH15" s="210"/>
      <c r="BI15" s="210">
        <v>11</v>
      </c>
      <c r="BJ15" s="431"/>
      <c r="BK15" s="432"/>
      <c r="BL15" s="211">
        <f>SUM(BD15:BK15)</f>
        <v>52</v>
      </c>
    </row>
    <row r="16" spans="1:64" ht="39" customHeight="1">
      <c r="A16" s="404"/>
      <c r="B16" s="282" t="s">
        <v>138</v>
      </c>
      <c r="C16" s="350" t="s">
        <v>135</v>
      </c>
      <c r="D16" s="70"/>
      <c r="E16" s="60"/>
      <c r="F16" s="60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59"/>
      <c r="V16" s="80"/>
      <c r="W16" s="78"/>
      <c r="X16" s="78"/>
      <c r="Y16" s="78"/>
      <c r="Z16" s="78"/>
      <c r="AA16" s="78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61"/>
      <c r="AU16" s="59"/>
      <c r="AV16" s="59"/>
      <c r="AW16" s="59"/>
      <c r="AX16" s="59"/>
      <c r="AY16" s="59"/>
      <c r="AZ16" s="59"/>
      <c r="BA16" s="59"/>
      <c r="BB16" s="59"/>
      <c r="BC16" s="353"/>
      <c r="BD16" s="212">
        <v>39</v>
      </c>
      <c r="BE16" s="213">
        <v>2</v>
      </c>
      <c r="BF16" s="213"/>
      <c r="BG16" s="213"/>
      <c r="BH16" s="213"/>
      <c r="BI16" s="213">
        <v>11</v>
      </c>
      <c r="BJ16" s="429"/>
      <c r="BK16" s="430"/>
      <c r="BL16" s="214">
        <f aca="true" t="shared" si="0" ref="BL16:BL79">SUM(BD16:BK16)</f>
        <v>52</v>
      </c>
    </row>
    <row r="17" spans="1:64" ht="45.75" customHeight="1" thickBot="1">
      <c r="A17" s="405"/>
      <c r="B17" s="283" t="s">
        <v>139</v>
      </c>
      <c r="C17" s="351" t="s">
        <v>136</v>
      </c>
      <c r="D17" s="71"/>
      <c r="E17" s="72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5"/>
      <c r="V17" s="75"/>
      <c r="W17" s="354"/>
      <c r="X17" s="354" t="s">
        <v>159</v>
      </c>
      <c r="Y17" s="354"/>
      <c r="Z17" s="354"/>
      <c r="AA17" s="354"/>
      <c r="AB17" s="344"/>
      <c r="AC17" s="344"/>
      <c r="AD17" s="344"/>
      <c r="AE17" s="344"/>
      <c r="AF17" s="344"/>
      <c r="AG17" s="344"/>
      <c r="AH17" s="344"/>
      <c r="AI17" s="344"/>
      <c r="AJ17" s="344"/>
      <c r="AK17" s="118"/>
      <c r="AL17" s="118"/>
      <c r="AM17" s="118"/>
      <c r="AN17" s="118"/>
      <c r="AO17" s="182"/>
      <c r="AP17" s="182"/>
      <c r="AQ17" s="182"/>
      <c r="AR17" s="182"/>
      <c r="AS17" s="85"/>
      <c r="AT17" s="85"/>
      <c r="AU17" s="46"/>
      <c r="AV17" s="46"/>
      <c r="AW17" s="46"/>
      <c r="AX17" s="46"/>
      <c r="AY17" s="46"/>
      <c r="AZ17" s="46"/>
      <c r="BA17" s="46"/>
      <c r="BB17" s="46"/>
      <c r="BC17" s="355"/>
      <c r="BD17" s="212">
        <v>16</v>
      </c>
      <c r="BE17" s="213">
        <v>1</v>
      </c>
      <c r="BF17" s="213">
        <v>5</v>
      </c>
      <c r="BG17" s="213">
        <v>9</v>
      </c>
      <c r="BH17" s="213">
        <v>4</v>
      </c>
      <c r="BI17" s="213">
        <v>2</v>
      </c>
      <c r="BJ17" s="427">
        <v>6</v>
      </c>
      <c r="BK17" s="428"/>
      <c r="BL17" s="214">
        <v>43</v>
      </c>
    </row>
    <row r="18" spans="1:64" ht="43.5" customHeight="1">
      <c r="A18" s="403" t="s">
        <v>158</v>
      </c>
      <c r="B18" s="281" t="s">
        <v>137</v>
      </c>
      <c r="C18" s="281" t="s">
        <v>150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7"/>
      <c r="V18" s="357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31"/>
      <c r="AS18" s="332"/>
      <c r="AT18" s="332"/>
      <c r="AU18" s="333"/>
      <c r="AV18" s="333"/>
      <c r="AW18" s="333"/>
      <c r="AX18" s="333"/>
      <c r="AY18" s="333"/>
      <c r="AZ18" s="333"/>
      <c r="BA18" s="333"/>
      <c r="BB18" s="333"/>
      <c r="BC18" s="333"/>
      <c r="BD18" s="209">
        <v>39</v>
      </c>
      <c r="BE18" s="210">
        <v>2</v>
      </c>
      <c r="BF18" s="210"/>
      <c r="BG18" s="210"/>
      <c r="BH18" s="210"/>
      <c r="BI18" s="210">
        <v>11</v>
      </c>
      <c r="BJ18" s="431"/>
      <c r="BK18" s="432"/>
      <c r="BL18" s="211">
        <f t="shared" si="0"/>
        <v>52</v>
      </c>
    </row>
    <row r="19" spans="1:64" ht="45" customHeight="1">
      <c r="A19" s="404"/>
      <c r="B19" s="282" t="s">
        <v>138</v>
      </c>
      <c r="C19" s="282" t="s">
        <v>151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6"/>
      <c r="S19" s="56"/>
      <c r="T19" s="58"/>
      <c r="U19" s="59"/>
      <c r="V19" s="59"/>
      <c r="W19" s="57"/>
      <c r="X19" s="57"/>
      <c r="Y19" s="57"/>
      <c r="Z19" s="56"/>
      <c r="AA19" s="56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64"/>
      <c r="AS19" s="64"/>
      <c r="AT19" s="82"/>
      <c r="AU19" s="59"/>
      <c r="AV19" s="59"/>
      <c r="AW19" s="59"/>
      <c r="AX19" s="59"/>
      <c r="AY19" s="59"/>
      <c r="AZ19" s="59"/>
      <c r="BA19" s="59"/>
      <c r="BB19" s="59"/>
      <c r="BC19" s="76"/>
      <c r="BD19" s="212">
        <v>28</v>
      </c>
      <c r="BE19" s="213">
        <v>2</v>
      </c>
      <c r="BF19" s="213">
        <v>8</v>
      </c>
      <c r="BG19" s="213">
        <v>4</v>
      </c>
      <c r="BH19" s="213"/>
      <c r="BI19" s="213">
        <v>10</v>
      </c>
      <c r="BJ19" s="429"/>
      <c r="BK19" s="430"/>
      <c r="BL19" s="214">
        <f t="shared" si="0"/>
        <v>52</v>
      </c>
    </row>
    <row r="20" spans="1:64" ht="34.5" customHeight="1" thickBot="1">
      <c r="A20" s="404"/>
      <c r="B20" s="283" t="s">
        <v>139</v>
      </c>
      <c r="C20" s="282" t="s">
        <v>152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9"/>
      <c r="V20" s="59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6"/>
      <c r="AM20" s="56"/>
      <c r="AN20" s="56"/>
      <c r="AO20" s="56"/>
      <c r="AP20" s="58"/>
      <c r="AQ20" s="317"/>
      <c r="AR20" s="344"/>
      <c r="AS20" s="344"/>
      <c r="AT20" s="344"/>
      <c r="AU20" s="344"/>
      <c r="AV20" s="75"/>
      <c r="AW20" s="75"/>
      <c r="AX20" s="75"/>
      <c r="AY20" s="75"/>
      <c r="AZ20" s="75"/>
      <c r="BA20" s="75"/>
      <c r="BB20" s="75"/>
      <c r="BC20" s="345"/>
      <c r="BD20" s="254">
        <v>31</v>
      </c>
      <c r="BE20" s="255">
        <v>2</v>
      </c>
      <c r="BF20" s="255">
        <v>4</v>
      </c>
      <c r="BG20" s="255">
        <v>5</v>
      </c>
      <c r="BH20" s="255"/>
      <c r="BI20" s="255">
        <v>10</v>
      </c>
      <c r="BJ20" s="427"/>
      <c r="BK20" s="428"/>
      <c r="BL20" s="256">
        <f t="shared" si="0"/>
        <v>52</v>
      </c>
    </row>
    <row r="21" spans="1:64" ht="43.5" customHeight="1" thickBot="1">
      <c r="A21" s="405"/>
      <c r="B21" s="372" t="s">
        <v>149</v>
      </c>
      <c r="C21" s="283" t="s">
        <v>153</v>
      </c>
      <c r="D21" s="360"/>
      <c r="E21" s="360"/>
      <c r="F21" s="360"/>
      <c r="G21" s="360"/>
      <c r="H21" s="356"/>
      <c r="I21" s="356"/>
      <c r="J21" s="356"/>
      <c r="K21" s="356"/>
      <c r="L21" s="356"/>
      <c r="M21" s="356"/>
      <c r="N21" s="356"/>
      <c r="O21" s="356"/>
      <c r="P21" s="375"/>
      <c r="Q21" s="356"/>
      <c r="R21" s="356"/>
      <c r="S21" s="356"/>
      <c r="T21" s="361"/>
      <c r="U21" s="357"/>
      <c r="V21" s="357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61"/>
      <c r="AH21" s="361"/>
      <c r="AI21" s="361"/>
      <c r="AJ21" s="362"/>
      <c r="AK21" s="363"/>
      <c r="AL21" s="363"/>
      <c r="AM21" s="363"/>
      <c r="AN21" s="363"/>
      <c r="AO21" s="364"/>
      <c r="AP21" s="364"/>
      <c r="AQ21" s="364"/>
      <c r="AR21" s="364"/>
      <c r="AS21" s="364"/>
      <c r="AT21" s="364"/>
      <c r="AU21" s="365"/>
      <c r="AV21" s="365"/>
      <c r="AW21" s="365"/>
      <c r="AX21" s="365"/>
      <c r="AY21" s="365"/>
      <c r="AZ21" s="365"/>
      <c r="BA21" s="365"/>
      <c r="BB21" s="365"/>
      <c r="BC21" s="366"/>
      <c r="BD21" s="209">
        <v>22</v>
      </c>
      <c r="BE21" s="210">
        <v>1</v>
      </c>
      <c r="BF21" s="210">
        <v>4</v>
      </c>
      <c r="BG21" s="210">
        <v>4</v>
      </c>
      <c r="BH21" s="210">
        <v>4</v>
      </c>
      <c r="BI21" s="210">
        <v>2</v>
      </c>
      <c r="BJ21" s="442">
        <v>6</v>
      </c>
      <c r="BK21" s="443"/>
      <c r="BL21" s="211">
        <f t="shared" si="0"/>
        <v>43</v>
      </c>
    </row>
    <row r="22" spans="1:64" ht="59.25" customHeight="1" thickBot="1">
      <c r="A22" s="380" t="s">
        <v>112</v>
      </c>
      <c r="B22" s="281" t="s">
        <v>137</v>
      </c>
      <c r="C22" s="349" t="s">
        <v>154</v>
      </c>
      <c r="D22" s="36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48"/>
      <c r="V22" s="34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352"/>
      <c r="BD22" s="209">
        <v>39</v>
      </c>
      <c r="BE22" s="210">
        <v>2</v>
      </c>
      <c r="BF22" s="210"/>
      <c r="BG22" s="210"/>
      <c r="BH22" s="210"/>
      <c r="BI22" s="210">
        <v>11</v>
      </c>
      <c r="BJ22" s="431"/>
      <c r="BK22" s="432"/>
      <c r="BL22" s="211">
        <f>SUM(BD22:BK22)</f>
        <v>52</v>
      </c>
    </row>
    <row r="23" spans="1:64" ht="44.25" customHeight="1" thickBot="1">
      <c r="A23" s="381"/>
      <c r="B23" s="284" t="s">
        <v>138</v>
      </c>
      <c r="C23" s="359" t="s">
        <v>155</v>
      </c>
      <c r="D23" s="90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9"/>
      <c r="V23" s="59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67"/>
      <c r="AN23" s="64"/>
      <c r="AO23" s="64"/>
      <c r="AP23" s="64"/>
      <c r="AQ23" s="64"/>
      <c r="AR23" s="64"/>
      <c r="AS23" s="64"/>
      <c r="AT23" s="64"/>
      <c r="AU23" s="59"/>
      <c r="AV23" s="59"/>
      <c r="AW23" s="59"/>
      <c r="AX23" s="59"/>
      <c r="AY23" s="59"/>
      <c r="AZ23" s="59"/>
      <c r="BA23" s="59"/>
      <c r="BB23" s="59"/>
      <c r="BC23" s="353"/>
      <c r="BD23" s="216">
        <v>32</v>
      </c>
      <c r="BE23" s="217">
        <v>2</v>
      </c>
      <c r="BF23" s="217">
        <v>7</v>
      </c>
      <c r="BG23" s="217"/>
      <c r="BH23" s="217"/>
      <c r="BI23" s="217">
        <v>11</v>
      </c>
      <c r="BJ23" s="444"/>
      <c r="BK23" s="445"/>
      <c r="BL23" s="214">
        <f t="shared" si="0"/>
        <v>52</v>
      </c>
    </row>
    <row r="24" spans="1:64" ht="34.5" customHeight="1" thickBot="1">
      <c r="A24" s="381"/>
      <c r="B24" s="283" t="s">
        <v>139</v>
      </c>
      <c r="C24" s="351" t="s">
        <v>156</v>
      </c>
      <c r="D24" s="90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9"/>
      <c r="V24" s="59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78"/>
      <c r="AJ24" s="67"/>
      <c r="AK24" s="64"/>
      <c r="AL24" s="64"/>
      <c r="AM24" s="64"/>
      <c r="AN24" s="64"/>
      <c r="AO24" s="317"/>
      <c r="AP24" s="317"/>
      <c r="AQ24" s="317"/>
      <c r="AR24" s="317"/>
      <c r="AS24" s="317"/>
      <c r="AT24" s="317"/>
      <c r="AU24" s="344"/>
      <c r="AV24" s="59"/>
      <c r="AW24" s="59"/>
      <c r="AX24" s="59"/>
      <c r="AY24" s="59"/>
      <c r="AZ24" s="59"/>
      <c r="BA24" s="59"/>
      <c r="BB24" s="59"/>
      <c r="BC24" s="353"/>
      <c r="BD24" s="254">
        <v>30</v>
      </c>
      <c r="BE24" s="255">
        <v>1</v>
      </c>
      <c r="BF24" s="255">
        <v>4</v>
      </c>
      <c r="BG24" s="255">
        <v>7</v>
      </c>
      <c r="BH24" s="255"/>
      <c r="BI24" s="255">
        <v>10</v>
      </c>
      <c r="BJ24" s="427"/>
      <c r="BK24" s="428"/>
      <c r="BL24" s="256">
        <v>52</v>
      </c>
    </row>
    <row r="25" spans="1:64" ht="42" customHeight="1" thickBot="1">
      <c r="A25" s="382"/>
      <c r="B25" s="373" t="s">
        <v>149</v>
      </c>
      <c r="C25" s="374" t="s">
        <v>157</v>
      </c>
      <c r="D25" s="369"/>
      <c r="E25" s="342"/>
      <c r="F25" s="342"/>
      <c r="G25" s="342"/>
      <c r="H25" s="342"/>
      <c r="I25" s="342"/>
      <c r="J25" s="342"/>
      <c r="K25" s="342"/>
      <c r="L25" s="342"/>
      <c r="M25" s="342"/>
      <c r="N25" s="343"/>
      <c r="O25" s="341"/>
      <c r="P25" s="341"/>
      <c r="Q25" s="370"/>
      <c r="R25" s="370"/>
      <c r="S25" s="370"/>
      <c r="T25" s="370"/>
      <c r="U25" s="371"/>
      <c r="V25" s="371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3"/>
      <c r="AI25" s="341"/>
      <c r="AJ25" s="341"/>
      <c r="AK25" s="118"/>
      <c r="AL25" s="118"/>
      <c r="AM25" s="118"/>
      <c r="AN25" s="118"/>
      <c r="AO25" s="182"/>
      <c r="AP25" s="182"/>
      <c r="AQ25" s="182"/>
      <c r="AR25" s="182"/>
      <c r="AS25" s="182"/>
      <c r="AT25" s="182"/>
      <c r="AU25" s="46"/>
      <c r="AV25" s="46"/>
      <c r="AW25" s="46"/>
      <c r="AX25" s="46"/>
      <c r="AY25" s="46"/>
      <c r="AZ25" s="46"/>
      <c r="BA25" s="46"/>
      <c r="BB25" s="46"/>
      <c r="BC25" s="355"/>
      <c r="BD25" s="209">
        <v>21</v>
      </c>
      <c r="BE25" s="210">
        <v>2</v>
      </c>
      <c r="BF25" s="210">
        <v>4</v>
      </c>
      <c r="BG25" s="210">
        <v>4</v>
      </c>
      <c r="BH25" s="210">
        <v>4</v>
      </c>
      <c r="BI25" s="210">
        <v>2</v>
      </c>
      <c r="BJ25" s="442">
        <v>6</v>
      </c>
      <c r="BK25" s="443"/>
      <c r="BL25" s="211">
        <f>SUM(BD25:BK25)</f>
        <v>43</v>
      </c>
    </row>
    <row r="26" spans="1:64" ht="50.25" customHeight="1" hidden="1">
      <c r="A26" s="329"/>
      <c r="B26" s="408" t="s">
        <v>94</v>
      </c>
      <c r="C26" s="409"/>
      <c r="D26" s="64"/>
      <c r="E26" s="64"/>
      <c r="F26" s="64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2"/>
      <c r="V26" s="332"/>
      <c r="W26" s="332"/>
      <c r="X26" s="333"/>
      <c r="Y26" s="333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4"/>
      <c r="AM26" s="331"/>
      <c r="AN26" s="331"/>
      <c r="AO26" s="331"/>
      <c r="AP26" s="331"/>
      <c r="AQ26" s="331"/>
      <c r="AR26" s="332"/>
      <c r="AS26" s="332"/>
      <c r="AT26" s="332"/>
      <c r="AU26" s="331"/>
      <c r="AV26" s="331"/>
      <c r="AW26" s="331"/>
      <c r="AX26" s="331"/>
      <c r="AY26" s="331"/>
      <c r="AZ26" s="333"/>
      <c r="BA26" s="333"/>
      <c r="BB26" s="333"/>
      <c r="BC26" s="367"/>
      <c r="BD26" s="209">
        <v>37</v>
      </c>
      <c r="BE26" s="210">
        <v>6</v>
      </c>
      <c r="BF26" s="210">
        <v>3</v>
      </c>
      <c r="BG26" s="210"/>
      <c r="BH26" s="210"/>
      <c r="BI26" s="210">
        <v>6</v>
      </c>
      <c r="BJ26" s="210"/>
      <c r="BK26" s="210"/>
      <c r="BL26" s="211">
        <f t="shared" si="0"/>
        <v>52</v>
      </c>
    </row>
    <row r="27" spans="1:64" ht="50.25" customHeight="1" hidden="1" thickBot="1">
      <c r="A27" s="329"/>
      <c r="B27" s="376" t="s">
        <v>95</v>
      </c>
      <c r="C27" s="377"/>
      <c r="D27" s="79"/>
      <c r="E27" s="79"/>
      <c r="F27" s="79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81"/>
      <c r="V27" s="81"/>
      <c r="W27" s="81"/>
      <c r="X27" s="80"/>
      <c r="Y27" s="80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80"/>
      <c r="AM27" s="88"/>
      <c r="AN27" s="78"/>
      <c r="AO27" s="78"/>
      <c r="AP27" s="78"/>
      <c r="AQ27" s="78"/>
      <c r="AR27" s="81"/>
      <c r="AS27" s="81"/>
      <c r="AT27" s="81"/>
      <c r="AU27" s="78"/>
      <c r="AV27" s="78"/>
      <c r="AW27" s="78"/>
      <c r="AX27" s="78"/>
      <c r="AY27" s="78"/>
      <c r="AZ27" s="80"/>
      <c r="BA27" s="80"/>
      <c r="BB27" s="80"/>
      <c r="BC27" s="83"/>
      <c r="BD27" s="254">
        <v>39</v>
      </c>
      <c r="BE27" s="255">
        <v>6</v>
      </c>
      <c r="BF27" s="255">
        <v>0</v>
      </c>
      <c r="BG27" s="255"/>
      <c r="BH27" s="255"/>
      <c r="BI27" s="255">
        <v>7</v>
      </c>
      <c r="BJ27" s="255"/>
      <c r="BK27" s="255"/>
      <c r="BL27" s="256">
        <f t="shared" si="0"/>
        <v>52</v>
      </c>
    </row>
    <row r="28" spans="1:64" ht="50.25" customHeight="1" hidden="1">
      <c r="A28" s="329"/>
      <c r="B28" s="225" t="s">
        <v>11</v>
      </c>
      <c r="C28" s="169"/>
      <c r="D28" s="89"/>
      <c r="E28" s="69"/>
      <c r="F28" s="69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7"/>
      <c r="X28" s="68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271"/>
      <c r="AM28" s="66"/>
      <c r="AN28" s="66"/>
      <c r="AO28" s="66"/>
      <c r="AP28" s="66"/>
      <c r="AQ28" s="66"/>
      <c r="AR28" s="66"/>
      <c r="AS28" s="67"/>
      <c r="AT28" s="67"/>
      <c r="AU28" s="65"/>
      <c r="AV28" s="65"/>
      <c r="AW28" s="65"/>
      <c r="AX28" s="65"/>
      <c r="AY28" s="68"/>
      <c r="AZ28" s="68"/>
      <c r="BA28" s="68"/>
      <c r="BB28" s="68"/>
      <c r="BC28" s="251"/>
      <c r="BD28" s="209">
        <v>36</v>
      </c>
      <c r="BE28" s="210">
        <v>4</v>
      </c>
      <c r="BF28" s="210">
        <v>4</v>
      </c>
      <c r="BG28" s="210">
        <v>0</v>
      </c>
      <c r="BH28" s="210"/>
      <c r="BI28" s="210">
        <v>8</v>
      </c>
      <c r="BJ28" s="210"/>
      <c r="BK28" s="210"/>
      <c r="BL28" s="211">
        <f t="shared" si="0"/>
        <v>52</v>
      </c>
    </row>
    <row r="29" spans="1:64" ht="50.25" customHeight="1" hidden="1">
      <c r="A29" s="329"/>
      <c r="B29" s="220" t="s">
        <v>12</v>
      </c>
      <c r="C29" s="285"/>
      <c r="D29" s="70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8"/>
      <c r="X29" s="59"/>
      <c r="Y29" s="59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9"/>
      <c r="AM29" s="62"/>
      <c r="AN29" s="57"/>
      <c r="AO29" s="57"/>
      <c r="AP29" s="57"/>
      <c r="AQ29" s="57"/>
      <c r="AR29" s="57"/>
      <c r="AS29" s="58"/>
      <c r="AT29" s="58"/>
      <c r="AU29" s="56"/>
      <c r="AV29" s="56"/>
      <c r="AW29" s="56"/>
      <c r="AX29" s="56"/>
      <c r="AY29" s="59"/>
      <c r="AZ29" s="59"/>
      <c r="BA29" s="59"/>
      <c r="BB29" s="59"/>
      <c r="BC29" s="76"/>
      <c r="BD29" s="212">
        <v>36</v>
      </c>
      <c r="BE29" s="213">
        <v>4</v>
      </c>
      <c r="BF29" s="213">
        <v>4</v>
      </c>
      <c r="BG29" s="213">
        <v>0</v>
      </c>
      <c r="BH29" s="213"/>
      <c r="BI29" s="213">
        <v>8</v>
      </c>
      <c r="BJ29" s="213"/>
      <c r="BK29" s="213"/>
      <c r="BL29" s="214">
        <f t="shared" si="0"/>
        <v>52</v>
      </c>
    </row>
    <row r="30" spans="1:64" ht="50.25" customHeight="1" hidden="1">
      <c r="A30" s="329"/>
      <c r="B30" s="220" t="s">
        <v>13</v>
      </c>
      <c r="C30" s="285"/>
      <c r="D30" s="70"/>
      <c r="E30" s="60"/>
      <c r="F30" s="6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8"/>
      <c r="X30" s="59"/>
      <c r="Y30" s="59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9"/>
      <c r="AM30" s="62"/>
      <c r="AN30" s="57"/>
      <c r="AO30" s="57"/>
      <c r="AP30" s="57"/>
      <c r="AQ30" s="57"/>
      <c r="AR30" s="57"/>
      <c r="AS30" s="58"/>
      <c r="AT30" s="58"/>
      <c r="AU30" s="63"/>
      <c r="AV30" s="63"/>
      <c r="AW30" s="63"/>
      <c r="AX30" s="63"/>
      <c r="AY30" s="59"/>
      <c r="AZ30" s="59"/>
      <c r="BA30" s="59"/>
      <c r="BB30" s="59"/>
      <c r="BC30" s="76"/>
      <c r="BD30" s="216">
        <v>36</v>
      </c>
      <c r="BE30" s="217">
        <v>4</v>
      </c>
      <c r="BF30" s="217">
        <v>0</v>
      </c>
      <c r="BG30" s="217">
        <v>4</v>
      </c>
      <c r="BH30" s="217"/>
      <c r="BI30" s="217">
        <v>8</v>
      </c>
      <c r="BJ30" s="217"/>
      <c r="BK30" s="217"/>
      <c r="BL30" s="214">
        <f t="shared" si="0"/>
        <v>52</v>
      </c>
    </row>
    <row r="31" spans="1:64" ht="50.25" customHeight="1" hidden="1">
      <c r="A31" s="329"/>
      <c r="B31" s="220" t="s">
        <v>14</v>
      </c>
      <c r="C31" s="285"/>
      <c r="D31" s="70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58"/>
      <c r="X31" s="59"/>
      <c r="Y31" s="59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9"/>
      <c r="AM31" s="62"/>
      <c r="AN31" s="57"/>
      <c r="AO31" s="57"/>
      <c r="AP31" s="57"/>
      <c r="AQ31" s="57"/>
      <c r="AR31" s="57"/>
      <c r="AS31" s="57"/>
      <c r="AT31" s="58"/>
      <c r="AU31" s="58"/>
      <c r="AV31" s="63"/>
      <c r="AW31" s="63"/>
      <c r="AX31" s="63"/>
      <c r="AY31" s="63"/>
      <c r="AZ31" s="59"/>
      <c r="BA31" s="59"/>
      <c r="BB31" s="59"/>
      <c r="BC31" s="76"/>
      <c r="BD31" s="216">
        <v>37</v>
      </c>
      <c r="BE31" s="217">
        <v>4</v>
      </c>
      <c r="BF31" s="217">
        <v>0</v>
      </c>
      <c r="BG31" s="217">
        <v>4</v>
      </c>
      <c r="BH31" s="217"/>
      <c r="BI31" s="217">
        <v>7</v>
      </c>
      <c r="BJ31" s="217"/>
      <c r="BK31" s="217"/>
      <c r="BL31" s="214">
        <f t="shared" si="0"/>
        <v>52</v>
      </c>
    </row>
    <row r="32" spans="1:64" ht="50.25" customHeight="1" hidden="1">
      <c r="A32" s="329"/>
      <c r="B32" s="220" t="s">
        <v>15</v>
      </c>
      <c r="C32" s="285"/>
      <c r="D32" s="9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87"/>
      <c r="V32" s="57"/>
      <c r="W32" s="61"/>
      <c r="X32" s="61"/>
      <c r="Y32" s="59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9"/>
      <c r="AM32" s="57"/>
      <c r="AN32" s="57"/>
      <c r="AO32" s="57"/>
      <c r="AP32" s="57"/>
      <c r="AQ32" s="57"/>
      <c r="AR32" s="57"/>
      <c r="AS32" s="57"/>
      <c r="AT32" s="57"/>
      <c r="AU32" s="58"/>
      <c r="AV32" s="58"/>
      <c r="AW32" s="77"/>
      <c r="AX32" s="77"/>
      <c r="AY32" s="59"/>
      <c r="AZ32" s="59"/>
      <c r="BA32" s="59"/>
      <c r="BB32" s="59"/>
      <c r="BC32" s="76"/>
      <c r="BD32" s="216">
        <v>39</v>
      </c>
      <c r="BE32" s="217">
        <v>4</v>
      </c>
      <c r="BF32" s="217">
        <v>0</v>
      </c>
      <c r="BG32" s="217">
        <v>0</v>
      </c>
      <c r="BH32" s="217">
        <v>0</v>
      </c>
      <c r="BI32" s="217">
        <v>7</v>
      </c>
      <c r="BJ32" s="217">
        <v>2</v>
      </c>
      <c r="BK32" s="217">
        <v>2</v>
      </c>
      <c r="BL32" s="214">
        <f t="shared" si="0"/>
        <v>54</v>
      </c>
    </row>
    <row r="33" spans="1:64" ht="50.25" customHeight="1" hidden="1" thickBot="1">
      <c r="A33" s="330"/>
      <c r="B33" s="236" t="s">
        <v>36</v>
      </c>
      <c r="C33" s="286"/>
      <c r="D33" s="84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85" t="s">
        <v>67</v>
      </c>
      <c r="V33" s="85" t="s">
        <v>67</v>
      </c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75"/>
      <c r="AV33" s="75"/>
      <c r="AW33" s="75"/>
      <c r="AX33" s="75"/>
      <c r="AY33" s="75"/>
      <c r="AZ33" s="75"/>
      <c r="BA33" s="75"/>
      <c r="BB33" s="75"/>
      <c r="BC33" s="252"/>
      <c r="BD33" s="257">
        <v>16</v>
      </c>
      <c r="BE33" s="258">
        <v>1</v>
      </c>
      <c r="BF33" s="258">
        <v>0</v>
      </c>
      <c r="BG33" s="258">
        <v>0</v>
      </c>
      <c r="BH33" s="258">
        <v>26</v>
      </c>
      <c r="BI33" s="258">
        <v>9</v>
      </c>
      <c r="BJ33" s="258"/>
      <c r="BK33" s="258"/>
      <c r="BL33" s="256">
        <f t="shared" si="0"/>
        <v>52</v>
      </c>
    </row>
    <row r="34" spans="1:64" ht="50.25" customHeight="1" hidden="1">
      <c r="A34" s="400" t="s">
        <v>107</v>
      </c>
      <c r="B34" s="225" t="s">
        <v>31</v>
      </c>
      <c r="C34" s="169"/>
      <c r="D34" s="12"/>
      <c r="E34" s="12"/>
      <c r="F34" s="1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1"/>
      <c r="W34" s="91"/>
      <c r="X34" s="92"/>
      <c r="Y34" s="92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2"/>
      <c r="AM34" s="95"/>
      <c r="AN34" s="95"/>
      <c r="AO34" s="95"/>
      <c r="AP34" s="95"/>
      <c r="AQ34" s="95"/>
      <c r="AR34" s="91"/>
      <c r="AS34" s="91"/>
      <c r="AT34" s="96"/>
      <c r="AU34" s="96"/>
      <c r="AV34" s="96"/>
      <c r="AW34" s="96"/>
      <c r="AX34" s="96"/>
      <c r="AY34" s="93"/>
      <c r="AZ34" s="92"/>
      <c r="BA34" s="92"/>
      <c r="BB34" s="92"/>
      <c r="BC34" s="94"/>
      <c r="BD34" s="225">
        <v>32</v>
      </c>
      <c r="BE34" s="55">
        <v>4</v>
      </c>
      <c r="BF34" s="55">
        <v>8</v>
      </c>
      <c r="BG34" s="55">
        <v>0</v>
      </c>
      <c r="BH34" s="55">
        <v>0</v>
      </c>
      <c r="BI34" s="55">
        <v>8</v>
      </c>
      <c r="BJ34" s="55">
        <v>0</v>
      </c>
      <c r="BK34" s="55">
        <v>0</v>
      </c>
      <c r="BL34" s="211">
        <f t="shared" si="0"/>
        <v>52</v>
      </c>
    </row>
    <row r="35" spans="1:64" ht="50.25" customHeight="1" hidden="1">
      <c r="A35" s="401"/>
      <c r="B35" s="220" t="s">
        <v>32</v>
      </c>
      <c r="C35" s="28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7"/>
      <c r="W35" s="7"/>
      <c r="X35" s="47"/>
      <c r="Y35" s="4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/>
      <c r="AM35" s="27"/>
      <c r="AN35" s="27"/>
      <c r="AO35" s="27"/>
      <c r="AP35" s="27"/>
      <c r="AQ35" s="27"/>
      <c r="AR35" s="7"/>
      <c r="AS35" s="7"/>
      <c r="AT35" s="97"/>
      <c r="AU35" s="97"/>
      <c r="AV35" s="97"/>
      <c r="AW35" s="97"/>
      <c r="AX35" s="97"/>
      <c r="AY35" s="97"/>
      <c r="AZ35" s="92"/>
      <c r="BA35" s="92"/>
      <c r="BB35" s="92"/>
      <c r="BC35" s="94"/>
      <c r="BD35" s="165">
        <v>35</v>
      </c>
      <c r="BE35" s="221">
        <v>4</v>
      </c>
      <c r="BF35" s="221">
        <v>0</v>
      </c>
      <c r="BG35" s="221">
        <v>6</v>
      </c>
      <c r="BH35" s="221">
        <v>0</v>
      </c>
      <c r="BI35" s="221">
        <v>7</v>
      </c>
      <c r="BJ35" s="221">
        <v>0</v>
      </c>
      <c r="BK35" s="221">
        <v>0</v>
      </c>
      <c r="BL35" s="214">
        <f t="shared" si="0"/>
        <v>52</v>
      </c>
    </row>
    <row r="36" spans="1:64" ht="50.25" customHeight="1" hidden="1">
      <c r="A36" s="401"/>
      <c r="B36" s="287" t="s">
        <v>33</v>
      </c>
      <c r="C36" s="28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7"/>
      <c r="V36" s="7"/>
      <c r="W36" s="7"/>
      <c r="X36" s="47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47"/>
      <c r="AM36" s="27"/>
      <c r="AN36" s="27"/>
      <c r="AO36" s="27"/>
      <c r="AP36" s="27"/>
      <c r="AQ36" s="27"/>
      <c r="AR36" s="7"/>
      <c r="AS36" s="7"/>
      <c r="AT36" s="97"/>
      <c r="AU36" s="97"/>
      <c r="AV36" s="97"/>
      <c r="AW36" s="97"/>
      <c r="AX36" s="97"/>
      <c r="AY36" s="97"/>
      <c r="AZ36" s="92"/>
      <c r="BA36" s="92"/>
      <c r="BB36" s="92"/>
      <c r="BC36" s="94"/>
      <c r="BD36" s="165">
        <v>34</v>
      </c>
      <c r="BE36" s="221">
        <v>5</v>
      </c>
      <c r="BF36" s="221">
        <v>0</v>
      </c>
      <c r="BG36" s="221">
        <v>6</v>
      </c>
      <c r="BH36" s="221">
        <v>0</v>
      </c>
      <c r="BI36" s="221">
        <v>7</v>
      </c>
      <c r="BJ36" s="221">
        <v>0</v>
      </c>
      <c r="BK36" s="221">
        <v>0</v>
      </c>
      <c r="BL36" s="214">
        <f t="shared" si="0"/>
        <v>52</v>
      </c>
    </row>
    <row r="37" spans="1:64" ht="50.25" customHeight="1" hidden="1">
      <c r="A37" s="401"/>
      <c r="B37" s="165" t="s">
        <v>34</v>
      </c>
      <c r="C37" s="28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7"/>
      <c r="V37" s="7"/>
      <c r="W37" s="7"/>
      <c r="X37" s="47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/>
      <c r="AM37" s="27"/>
      <c r="AN37" s="27"/>
      <c r="AO37" s="27"/>
      <c r="AP37" s="27"/>
      <c r="AQ37" s="27"/>
      <c r="AR37" s="7"/>
      <c r="AS37" s="7"/>
      <c r="AT37" s="97"/>
      <c r="AU37" s="97"/>
      <c r="AV37" s="97"/>
      <c r="AW37" s="97"/>
      <c r="AX37" s="97"/>
      <c r="AY37" s="97"/>
      <c r="AZ37" s="92"/>
      <c r="BA37" s="92"/>
      <c r="BB37" s="92"/>
      <c r="BC37" s="94"/>
      <c r="BD37" s="165">
        <v>34</v>
      </c>
      <c r="BE37" s="221">
        <v>5</v>
      </c>
      <c r="BF37" s="221">
        <v>0</v>
      </c>
      <c r="BG37" s="221">
        <v>6</v>
      </c>
      <c r="BH37" s="221">
        <v>0</v>
      </c>
      <c r="BI37" s="221">
        <v>7</v>
      </c>
      <c r="BJ37" s="221">
        <v>0</v>
      </c>
      <c r="BK37" s="221">
        <v>0</v>
      </c>
      <c r="BL37" s="214">
        <f t="shared" si="0"/>
        <v>52</v>
      </c>
    </row>
    <row r="38" spans="1:64" ht="50.25" customHeight="1" hidden="1" thickBot="1">
      <c r="A38" s="401"/>
      <c r="B38" s="236" t="s">
        <v>35</v>
      </c>
      <c r="C38" s="28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0"/>
      <c r="W38" s="10"/>
      <c r="X38" s="48"/>
      <c r="Y38" s="35" t="s">
        <v>62</v>
      </c>
      <c r="Z38" s="36" t="s">
        <v>62</v>
      </c>
      <c r="AA38" s="15"/>
      <c r="AB38" s="45"/>
      <c r="AC38" s="36"/>
      <c r="AD38" s="36"/>
      <c r="AE38" s="36"/>
      <c r="AF38" s="36"/>
      <c r="AG38" s="36"/>
      <c r="AH38" s="36"/>
      <c r="AI38" s="36"/>
      <c r="AJ38" s="36"/>
      <c r="AK38" s="36"/>
      <c r="AL38" s="35"/>
      <c r="AM38" s="36"/>
      <c r="AN38" s="36"/>
      <c r="AO38" s="36"/>
      <c r="AP38" s="36"/>
      <c r="AQ38" s="36"/>
      <c r="AR38" s="36"/>
      <c r="AS38" s="36" t="s">
        <v>62</v>
      </c>
      <c r="AT38" s="36" t="s">
        <v>62</v>
      </c>
      <c r="AU38" s="75"/>
      <c r="AV38" s="75"/>
      <c r="AW38" s="75"/>
      <c r="AX38" s="75"/>
      <c r="AY38" s="75"/>
      <c r="AZ38" s="75"/>
      <c r="BA38" s="75"/>
      <c r="BB38" s="75"/>
      <c r="BC38" s="252"/>
      <c r="BD38" s="167">
        <v>18</v>
      </c>
      <c r="BE38" s="226">
        <v>2</v>
      </c>
      <c r="BF38" s="226">
        <v>0</v>
      </c>
      <c r="BG38" s="226">
        <v>0</v>
      </c>
      <c r="BH38" s="226">
        <v>20</v>
      </c>
      <c r="BI38" s="226">
        <v>10</v>
      </c>
      <c r="BJ38" s="226">
        <v>2</v>
      </c>
      <c r="BK38" s="226">
        <v>2</v>
      </c>
      <c r="BL38" s="215">
        <f t="shared" si="0"/>
        <v>54</v>
      </c>
    </row>
    <row r="39" spans="1:64" ht="50.25" customHeight="1" hidden="1">
      <c r="A39" s="401"/>
      <c r="B39" s="378" t="s">
        <v>16</v>
      </c>
      <c r="C39" s="379"/>
      <c r="D39" s="12"/>
      <c r="E39" s="12"/>
      <c r="F39" s="1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6"/>
      <c r="W39" s="6"/>
      <c r="X39" s="197"/>
      <c r="Y39" s="19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97"/>
      <c r="AM39" s="26"/>
      <c r="AN39" s="26"/>
      <c r="AO39" s="26"/>
      <c r="AP39" s="26"/>
      <c r="AQ39" s="26"/>
      <c r="AR39" s="6"/>
      <c r="AS39" s="6"/>
      <c r="AT39" s="6"/>
      <c r="AU39" s="26"/>
      <c r="AV39" s="26"/>
      <c r="AW39" s="26"/>
      <c r="AX39" s="26"/>
      <c r="AY39" s="93"/>
      <c r="AZ39" s="92"/>
      <c r="BA39" s="92"/>
      <c r="BB39" s="92"/>
      <c r="BC39" s="94"/>
      <c r="BD39" s="225">
        <v>36</v>
      </c>
      <c r="BE39" s="55">
        <v>5</v>
      </c>
      <c r="BF39" s="55">
        <v>3</v>
      </c>
      <c r="BG39" s="55">
        <v>0</v>
      </c>
      <c r="BH39" s="55">
        <v>0</v>
      </c>
      <c r="BI39" s="55">
        <v>8</v>
      </c>
      <c r="BJ39" s="55">
        <v>0</v>
      </c>
      <c r="BK39" s="55">
        <v>0</v>
      </c>
      <c r="BL39" s="211">
        <f t="shared" si="0"/>
        <v>52</v>
      </c>
    </row>
    <row r="40" spans="1:64" ht="50.25" customHeight="1" hidden="1">
      <c r="A40" s="401"/>
      <c r="B40" s="393" t="s">
        <v>17</v>
      </c>
      <c r="C40" s="39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7"/>
      <c r="W40" s="7"/>
      <c r="X40" s="47"/>
      <c r="Y40" s="47"/>
      <c r="Z40" s="27"/>
      <c r="AA40" s="27"/>
      <c r="AB40" s="30"/>
      <c r="AC40" s="27"/>
      <c r="AD40" s="27"/>
      <c r="AE40" s="27"/>
      <c r="AF40" s="27"/>
      <c r="AG40" s="27"/>
      <c r="AH40" s="27"/>
      <c r="AI40" s="27"/>
      <c r="AJ40" s="27"/>
      <c r="AK40" s="27"/>
      <c r="AL40" s="47"/>
      <c r="AM40" s="27"/>
      <c r="AN40" s="27"/>
      <c r="AO40" s="27"/>
      <c r="AP40" s="27"/>
      <c r="AQ40" s="27"/>
      <c r="AR40" s="7"/>
      <c r="AS40" s="7"/>
      <c r="AT40" s="7"/>
      <c r="AU40" s="27"/>
      <c r="AV40" s="27"/>
      <c r="AW40" s="27"/>
      <c r="AX40" s="27"/>
      <c r="AY40" s="27"/>
      <c r="AZ40" s="92"/>
      <c r="BA40" s="92"/>
      <c r="BB40" s="92"/>
      <c r="BC40" s="94"/>
      <c r="BD40" s="165">
        <v>40</v>
      </c>
      <c r="BE40" s="221">
        <v>5</v>
      </c>
      <c r="BF40" s="221">
        <v>0</v>
      </c>
      <c r="BG40" s="221">
        <v>0</v>
      </c>
      <c r="BH40" s="221">
        <v>0</v>
      </c>
      <c r="BI40" s="221">
        <v>7</v>
      </c>
      <c r="BJ40" s="221">
        <v>0</v>
      </c>
      <c r="BK40" s="221">
        <v>0</v>
      </c>
      <c r="BL40" s="214">
        <f t="shared" si="0"/>
        <v>52</v>
      </c>
    </row>
    <row r="41" spans="1:64" ht="50.25" customHeight="1" hidden="1">
      <c r="A41" s="401"/>
      <c r="B41" s="393" t="s">
        <v>18</v>
      </c>
      <c r="C41" s="39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7"/>
      <c r="V41" s="7"/>
      <c r="W41" s="7"/>
      <c r="X41" s="47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7"/>
      <c r="AM41" s="27"/>
      <c r="AN41" s="27"/>
      <c r="AO41" s="27"/>
      <c r="AP41" s="27"/>
      <c r="AQ41" s="27"/>
      <c r="AR41" s="7"/>
      <c r="AS41" s="7"/>
      <c r="AT41" s="97"/>
      <c r="AU41" s="97"/>
      <c r="AV41" s="97"/>
      <c r="AW41" s="97"/>
      <c r="AX41" s="97"/>
      <c r="AY41" s="97"/>
      <c r="AZ41" s="92"/>
      <c r="BA41" s="92"/>
      <c r="BB41" s="92"/>
      <c r="BC41" s="94"/>
      <c r="BD41" s="165">
        <v>34</v>
      </c>
      <c r="BE41" s="221">
        <v>5</v>
      </c>
      <c r="BF41" s="221">
        <v>0</v>
      </c>
      <c r="BG41" s="221">
        <v>6</v>
      </c>
      <c r="BH41" s="221">
        <v>0</v>
      </c>
      <c r="BI41" s="221">
        <v>7</v>
      </c>
      <c r="BJ41" s="221">
        <v>0</v>
      </c>
      <c r="BK41" s="221">
        <v>0</v>
      </c>
      <c r="BL41" s="214">
        <f t="shared" si="0"/>
        <v>52</v>
      </c>
    </row>
    <row r="42" spans="1:64" ht="50.25" customHeight="1" hidden="1" thickBot="1">
      <c r="A42" s="402"/>
      <c r="B42" s="376" t="s">
        <v>38</v>
      </c>
      <c r="C42" s="37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8"/>
      <c r="O42" s="8"/>
      <c r="P42" s="35" t="s">
        <v>62</v>
      </c>
      <c r="Q42" s="35" t="s">
        <v>62</v>
      </c>
      <c r="R42" s="11"/>
      <c r="S42" s="1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 t="s">
        <v>62</v>
      </c>
      <c r="AI42" s="47"/>
      <c r="AJ42" s="47"/>
      <c r="AK42" s="47"/>
      <c r="AL42" s="48"/>
      <c r="AM42" s="47"/>
      <c r="AN42" s="47"/>
      <c r="AO42" s="47"/>
      <c r="AP42" s="47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46"/>
      <c r="BD42" s="272">
        <v>10</v>
      </c>
      <c r="BE42" s="224">
        <v>2</v>
      </c>
      <c r="BF42" s="224">
        <v>0</v>
      </c>
      <c r="BG42" s="224">
        <v>0</v>
      </c>
      <c r="BH42" s="224">
        <v>17</v>
      </c>
      <c r="BI42" s="224">
        <v>8</v>
      </c>
      <c r="BJ42" s="224">
        <v>2</v>
      </c>
      <c r="BK42" s="224">
        <v>2</v>
      </c>
      <c r="BL42" s="256">
        <f t="shared" si="0"/>
        <v>41</v>
      </c>
    </row>
    <row r="43" spans="1:64" ht="50.25" customHeight="1" hidden="1">
      <c r="A43" s="383" t="s">
        <v>110</v>
      </c>
      <c r="B43" s="209" t="s">
        <v>70</v>
      </c>
      <c r="C43" s="222"/>
      <c r="D43" s="98"/>
      <c r="E43" s="99"/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3"/>
      <c r="W43" s="103"/>
      <c r="X43" s="47"/>
      <c r="Y43" s="47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92"/>
      <c r="AM43" s="101"/>
      <c r="AN43" s="101"/>
      <c r="AO43" s="101"/>
      <c r="AP43" s="101"/>
      <c r="AQ43" s="101"/>
      <c r="AR43" s="101"/>
      <c r="AS43" s="103"/>
      <c r="AT43" s="103"/>
      <c r="AU43" s="103"/>
      <c r="AV43" s="102"/>
      <c r="AW43" s="104"/>
      <c r="AX43" s="104"/>
      <c r="AY43" s="104"/>
      <c r="AZ43" s="104"/>
      <c r="BA43" s="142"/>
      <c r="BB43" s="142"/>
      <c r="BC43" s="262"/>
      <c r="BD43" s="230">
        <v>33</v>
      </c>
      <c r="BE43" s="231">
        <v>5</v>
      </c>
      <c r="BF43" s="231">
        <v>7</v>
      </c>
      <c r="BG43" s="231">
        <v>0</v>
      </c>
      <c r="BH43" s="231">
        <v>0</v>
      </c>
      <c r="BI43" s="231">
        <v>7</v>
      </c>
      <c r="BJ43" s="231">
        <v>0</v>
      </c>
      <c r="BK43" s="231">
        <v>0</v>
      </c>
      <c r="BL43" s="211">
        <f t="shared" si="0"/>
        <v>52</v>
      </c>
    </row>
    <row r="44" spans="1:64" ht="50.25" customHeight="1" hidden="1">
      <c r="A44" s="384"/>
      <c r="B44" s="212" t="s">
        <v>77</v>
      </c>
      <c r="C44" s="229"/>
      <c r="D44" s="105"/>
      <c r="E44" s="106"/>
      <c r="F44" s="10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8"/>
      <c r="V44" s="108"/>
      <c r="W44" s="108"/>
      <c r="X44" s="47"/>
      <c r="Y44" s="4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47"/>
      <c r="AM44" s="106"/>
      <c r="AN44" s="106"/>
      <c r="AO44" s="106"/>
      <c r="AP44" s="106"/>
      <c r="AQ44" s="108"/>
      <c r="AR44" s="108"/>
      <c r="AS44" s="108"/>
      <c r="AT44" s="144"/>
      <c r="AU44" s="97"/>
      <c r="AV44" s="97"/>
      <c r="AW44" s="97"/>
      <c r="AX44" s="97"/>
      <c r="AY44" s="97"/>
      <c r="AZ44" s="97"/>
      <c r="BA44" s="144"/>
      <c r="BB44" s="144"/>
      <c r="BC44" s="263"/>
      <c r="BD44" s="227">
        <v>33</v>
      </c>
      <c r="BE44" s="228">
        <v>6</v>
      </c>
      <c r="BF44" s="228">
        <v>6</v>
      </c>
      <c r="BG44" s="228">
        <v>0</v>
      </c>
      <c r="BH44" s="228">
        <v>0</v>
      </c>
      <c r="BI44" s="228">
        <v>7</v>
      </c>
      <c r="BJ44" s="228">
        <v>0</v>
      </c>
      <c r="BK44" s="228">
        <v>0</v>
      </c>
      <c r="BL44" s="214">
        <f t="shared" si="0"/>
        <v>52</v>
      </c>
    </row>
    <row r="45" spans="1:64" ht="50.25" customHeight="1" hidden="1">
      <c r="A45" s="384"/>
      <c r="B45" s="254" t="s">
        <v>78</v>
      </c>
      <c r="C45" s="232"/>
      <c r="D45" s="110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/>
      <c r="V45" s="108"/>
      <c r="W45" s="108"/>
      <c r="X45" s="47"/>
      <c r="Y45" s="47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47"/>
      <c r="AM45" s="106"/>
      <c r="AN45" s="106"/>
      <c r="AO45" s="106"/>
      <c r="AP45" s="106"/>
      <c r="AQ45" s="106"/>
      <c r="AR45" s="108"/>
      <c r="AS45" s="108"/>
      <c r="AT45" s="146"/>
      <c r="AU45" s="97"/>
      <c r="AV45" s="97"/>
      <c r="AW45" s="97"/>
      <c r="AX45" s="97"/>
      <c r="AY45" s="97"/>
      <c r="AZ45" s="97"/>
      <c r="BA45" s="146"/>
      <c r="BB45" s="146"/>
      <c r="BC45" s="154"/>
      <c r="BD45" s="165">
        <v>34</v>
      </c>
      <c r="BE45" s="221">
        <v>5</v>
      </c>
      <c r="BF45" s="221">
        <v>0</v>
      </c>
      <c r="BG45" s="221">
        <v>6</v>
      </c>
      <c r="BH45" s="221">
        <v>0</v>
      </c>
      <c r="BI45" s="221">
        <v>7</v>
      </c>
      <c r="BJ45" s="221">
        <v>0</v>
      </c>
      <c r="BK45" s="221">
        <v>0</v>
      </c>
      <c r="BL45" s="214">
        <f t="shared" si="0"/>
        <v>52</v>
      </c>
    </row>
    <row r="46" spans="1:64" ht="50.25" customHeight="1" hidden="1">
      <c r="A46" s="384"/>
      <c r="B46" s="165" t="s">
        <v>79</v>
      </c>
      <c r="C46" s="232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08"/>
      <c r="V46" s="108"/>
      <c r="W46" s="108"/>
      <c r="X46" s="47"/>
      <c r="Y46" s="47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47"/>
      <c r="AM46" s="116"/>
      <c r="AN46" s="116"/>
      <c r="AO46" s="116"/>
      <c r="AP46" s="116"/>
      <c r="AQ46" s="116"/>
      <c r="AR46" s="117"/>
      <c r="AS46" s="117"/>
      <c r="AT46" s="148"/>
      <c r="AU46" s="97"/>
      <c r="AV46" s="97"/>
      <c r="AW46" s="97"/>
      <c r="AX46" s="97"/>
      <c r="AY46" s="97"/>
      <c r="AZ46" s="97"/>
      <c r="BA46" s="148"/>
      <c r="BB46" s="148"/>
      <c r="BC46" s="161"/>
      <c r="BD46" s="165">
        <v>34</v>
      </c>
      <c r="BE46" s="221">
        <v>5</v>
      </c>
      <c r="BF46" s="221">
        <v>0</v>
      </c>
      <c r="BG46" s="221">
        <v>6</v>
      </c>
      <c r="BH46" s="221">
        <v>0</v>
      </c>
      <c r="BI46" s="221">
        <v>7</v>
      </c>
      <c r="BJ46" s="221">
        <v>0</v>
      </c>
      <c r="BK46" s="221">
        <v>0</v>
      </c>
      <c r="BL46" s="166">
        <v>52</v>
      </c>
    </row>
    <row r="47" spans="1:64" ht="50.25" customHeight="1" hidden="1" thickBot="1">
      <c r="A47" s="384"/>
      <c r="B47" s="236" t="s">
        <v>82</v>
      </c>
      <c r="C47" s="168"/>
      <c r="D47" s="11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4"/>
      <c r="X47" s="114"/>
      <c r="Y47" s="114"/>
      <c r="Z47" s="48"/>
      <c r="AA47" s="48"/>
      <c r="AB47" s="118"/>
      <c r="AC47" s="118"/>
      <c r="AD47" s="118"/>
      <c r="AE47" s="119" t="s">
        <v>67</v>
      </c>
      <c r="AF47" s="119" t="s">
        <v>67</v>
      </c>
      <c r="AG47" s="119" t="s">
        <v>67</v>
      </c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19" t="s">
        <v>67</v>
      </c>
      <c r="AU47" s="119" t="s">
        <v>67</v>
      </c>
      <c r="AV47" s="150"/>
      <c r="AW47" s="150"/>
      <c r="AX47" s="150"/>
      <c r="AY47" s="150"/>
      <c r="AZ47" s="150"/>
      <c r="BA47" s="150"/>
      <c r="BB47" s="150"/>
      <c r="BC47" s="157"/>
      <c r="BD47" s="167">
        <v>19</v>
      </c>
      <c r="BE47" s="226">
        <v>3</v>
      </c>
      <c r="BF47" s="226">
        <v>0</v>
      </c>
      <c r="BG47" s="226">
        <v>0</v>
      </c>
      <c r="BH47" s="226">
        <v>17</v>
      </c>
      <c r="BI47" s="226">
        <v>10</v>
      </c>
      <c r="BJ47" s="226">
        <v>3</v>
      </c>
      <c r="BK47" s="226">
        <v>3</v>
      </c>
      <c r="BL47" s="215">
        <f t="shared" si="0"/>
        <v>55</v>
      </c>
    </row>
    <row r="48" spans="1:64" ht="50.25" customHeight="1" hidden="1">
      <c r="A48" s="384"/>
      <c r="B48" s="290" t="s">
        <v>21</v>
      </c>
      <c r="C48" s="222"/>
      <c r="D48" s="121"/>
      <c r="E48" s="122"/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01"/>
      <c r="V48" s="103"/>
      <c r="W48" s="103"/>
      <c r="X48" s="47"/>
      <c r="Y48" s="47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92"/>
      <c r="AM48" s="123"/>
      <c r="AN48" s="123"/>
      <c r="AO48" s="123"/>
      <c r="AP48" s="123"/>
      <c r="AQ48" s="123"/>
      <c r="AR48" s="123"/>
      <c r="AS48" s="125"/>
      <c r="AT48" s="125"/>
      <c r="AU48" s="125"/>
      <c r="AV48" s="124"/>
      <c r="AW48" s="126"/>
      <c r="AX48" s="126"/>
      <c r="AY48" s="126"/>
      <c r="AZ48" s="126"/>
      <c r="BA48" s="142"/>
      <c r="BB48" s="142"/>
      <c r="BC48" s="143"/>
      <c r="BD48" s="259">
        <v>33</v>
      </c>
      <c r="BE48" s="260">
        <v>5</v>
      </c>
      <c r="BF48" s="260">
        <v>7</v>
      </c>
      <c r="BG48" s="260">
        <v>0</v>
      </c>
      <c r="BH48" s="260">
        <v>0</v>
      </c>
      <c r="BI48" s="260">
        <v>7</v>
      </c>
      <c r="BJ48" s="260">
        <v>0</v>
      </c>
      <c r="BK48" s="260">
        <v>0</v>
      </c>
      <c r="BL48" s="253">
        <f t="shared" si="0"/>
        <v>52</v>
      </c>
    </row>
    <row r="49" spans="1:64" ht="50.25" customHeight="1" hidden="1">
      <c r="A49" s="384"/>
      <c r="B49" s="212" t="s">
        <v>22</v>
      </c>
      <c r="C49" s="285"/>
      <c r="D49" s="110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8"/>
      <c r="V49" s="108"/>
      <c r="W49" s="108"/>
      <c r="X49" s="47"/>
      <c r="Y49" s="47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47"/>
      <c r="AM49" s="106"/>
      <c r="AN49" s="106"/>
      <c r="AO49" s="106"/>
      <c r="AP49" s="106"/>
      <c r="AQ49" s="108"/>
      <c r="AR49" s="108"/>
      <c r="AS49" s="108"/>
      <c r="AT49" s="144"/>
      <c r="AU49" s="97"/>
      <c r="AV49" s="97"/>
      <c r="AW49" s="97"/>
      <c r="AX49" s="97"/>
      <c r="AY49" s="97"/>
      <c r="AZ49" s="97"/>
      <c r="BA49" s="144"/>
      <c r="BB49" s="144"/>
      <c r="BC49" s="145"/>
      <c r="BD49" s="227">
        <v>33</v>
      </c>
      <c r="BE49" s="228">
        <v>6</v>
      </c>
      <c r="BF49" s="228">
        <v>6</v>
      </c>
      <c r="BG49" s="228">
        <v>0</v>
      </c>
      <c r="BH49" s="228">
        <v>0</v>
      </c>
      <c r="BI49" s="228">
        <v>7</v>
      </c>
      <c r="BJ49" s="228">
        <v>0</v>
      </c>
      <c r="BK49" s="228">
        <v>0</v>
      </c>
      <c r="BL49" s="214">
        <f t="shared" si="0"/>
        <v>52</v>
      </c>
    </row>
    <row r="50" spans="1:64" ht="50.25" customHeight="1" hidden="1">
      <c r="A50" s="384"/>
      <c r="B50" s="165" t="s">
        <v>23</v>
      </c>
      <c r="C50" s="285"/>
      <c r="D50" s="110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8"/>
      <c r="V50" s="108"/>
      <c r="W50" s="108"/>
      <c r="X50" s="47"/>
      <c r="Y50" s="47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47"/>
      <c r="AM50" s="106"/>
      <c r="AN50" s="106"/>
      <c r="AO50" s="106"/>
      <c r="AP50" s="106"/>
      <c r="AQ50" s="106"/>
      <c r="AR50" s="108"/>
      <c r="AS50" s="108"/>
      <c r="AT50" s="146"/>
      <c r="AU50" s="97"/>
      <c r="AV50" s="97"/>
      <c r="AW50" s="97"/>
      <c r="AX50" s="97"/>
      <c r="AY50" s="97"/>
      <c r="AZ50" s="97"/>
      <c r="BA50" s="146"/>
      <c r="BB50" s="146"/>
      <c r="BC50" s="147"/>
      <c r="BD50" s="165">
        <v>34</v>
      </c>
      <c r="BE50" s="221">
        <v>5</v>
      </c>
      <c r="BF50" s="221">
        <v>0</v>
      </c>
      <c r="BG50" s="221">
        <v>6</v>
      </c>
      <c r="BH50" s="221">
        <v>0</v>
      </c>
      <c r="BI50" s="221">
        <v>7</v>
      </c>
      <c r="BJ50" s="221">
        <v>0</v>
      </c>
      <c r="BK50" s="221">
        <v>0</v>
      </c>
      <c r="BL50" s="214">
        <f t="shared" si="0"/>
        <v>52</v>
      </c>
    </row>
    <row r="51" spans="1:64" ht="50.25" customHeight="1" hidden="1">
      <c r="A51" s="384"/>
      <c r="B51" s="220" t="s">
        <v>24</v>
      </c>
      <c r="C51" s="285"/>
      <c r="D51" s="11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8"/>
      <c r="V51" s="108"/>
      <c r="W51" s="108"/>
      <c r="X51" s="47"/>
      <c r="Y51" s="47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47"/>
      <c r="AM51" s="106"/>
      <c r="AN51" s="106"/>
      <c r="AO51" s="106"/>
      <c r="AP51" s="106"/>
      <c r="AQ51" s="106"/>
      <c r="AR51" s="108"/>
      <c r="AS51" s="108"/>
      <c r="AT51" s="148"/>
      <c r="AU51" s="97"/>
      <c r="AV51" s="97"/>
      <c r="AW51" s="97"/>
      <c r="AX51" s="97"/>
      <c r="AY51" s="97"/>
      <c r="AZ51" s="97"/>
      <c r="BA51" s="148"/>
      <c r="BB51" s="148"/>
      <c r="BC51" s="149"/>
      <c r="BD51" s="165">
        <v>34</v>
      </c>
      <c r="BE51" s="221">
        <v>5</v>
      </c>
      <c r="BF51" s="221">
        <v>0</v>
      </c>
      <c r="BG51" s="221">
        <v>6</v>
      </c>
      <c r="BH51" s="221">
        <v>0</v>
      </c>
      <c r="BI51" s="221">
        <v>7</v>
      </c>
      <c r="BJ51" s="221">
        <v>0</v>
      </c>
      <c r="BK51" s="221">
        <v>0</v>
      </c>
      <c r="BL51" s="214">
        <f t="shared" si="0"/>
        <v>52</v>
      </c>
    </row>
    <row r="52" spans="1:64" ht="50.25" customHeight="1" hidden="1" thickBot="1">
      <c r="A52" s="384"/>
      <c r="B52" s="167" t="s">
        <v>25</v>
      </c>
      <c r="C52" s="286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4"/>
      <c r="X52" s="114"/>
      <c r="Y52" s="114"/>
      <c r="Z52" s="47"/>
      <c r="AA52" s="47"/>
      <c r="AB52" s="118"/>
      <c r="AC52" s="118"/>
      <c r="AD52" s="118"/>
      <c r="AE52" s="119" t="s">
        <v>67</v>
      </c>
      <c r="AF52" s="119" t="s">
        <v>67</v>
      </c>
      <c r="AG52" s="119" t="s">
        <v>67</v>
      </c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19" t="s">
        <v>67</v>
      </c>
      <c r="AU52" s="119" t="s">
        <v>67</v>
      </c>
      <c r="AV52" s="150"/>
      <c r="AW52" s="150"/>
      <c r="AX52" s="150"/>
      <c r="AY52" s="150"/>
      <c r="AZ52" s="150"/>
      <c r="BA52" s="150"/>
      <c r="BB52" s="150"/>
      <c r="BC52" s="151"/>
      <c r="BD52" s="167">
        <v>19</v>
      </c>
      <c r="BE52" s="226">
        <v>3</v>
      </c>
      <c r="BF52" s="226">
        <v>0</v>
      </c>
      <c r="BG52" s="226">
        <v>0</v>
      </c>
      <c r="BH52" s="226">
        <v>17</v>
      </c>
      <c r="BI52" s="226">
        <v>10</v>
      </c>
      <c r="BJ52" s="226">
        <v>3</v>
      </c>
      <c r="BK52" s="226">
        <v>3</v>
      </c>
      <c r="BL52" s="215">
        <f t="shared" si="0"/>
        <v>55</v>
      </c>
    </row>
    <row r="53" spans="1:64" ht="50.25" customHeight="1" hidden="1">
      <c r="A53" s="414"/>
      <c r="B53" s="378" t="s">
        <v>96</v>
      </c>
      <c r="C53" s="379"/>
      <c r="D53" s="127"/>
      <c r="E53" s="128"/>
      <c r="F53" s="128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01"/>
      <c r="V53" s="103"/>
      <c r="W53" s="103"/>
      <c r="X53" s="47"/>
      <c r="Y53" s="47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92"/>
      <c r="AM53" s="123"/>
      <c r="AN53" s="123"/>
      <c r="AO53" s="123"/>
      <c r="AP53" s="123"/>
      <c r="AQ53" s="123"/>
      <c r="AR53" s="123"/>
      <c r="AS53" s="125"/>
      <c r="AT53" s="125"/>
      <c r="AU53" s="125"/>
      <c r="AV53" s="123"/>
      <c r="AW53" s="123"/>
      <c r="AX53" s="123"/>
      <c r="AY53" s="125"/>
      <c r="AZ53" s="152"/>
      <c r="BA53" s="152"/>
      <c r="BB53" s="152"/>
      <c r="BC53" s="153"/>
      <c r="BD53" s="225">
        <v>36.5</v>
      </c>
      <c r="BE53" s="55">
        <v>5.5</v>
      </c>
      <c r="BF53" s="55">
        <v>0</v>
      </c>
      <c r="BG53" s="55">
        <v>0</v>
      </c>
      <c r="BH53" s="55">
        <v>0</v>
      </c>
      <c r="BI53" s="55">
        <v>7</v>
      </c>
      <c r="BJ53" s="55">
        <v>0</v>
      </c>
      <c r="BK53" s="55">
        <v>0</v>
      </c>
      <c r="BL53" s="211">
        <f t="shared" si="0"/>
        <v>49</v>
      </c>
    </row>
    <row r="54" spans="1:64" ht="50.25" customHeight="1" hidden="1">
      <c r="A54" s="414"/>
      <c r="B54" s="393" t="s">
        <v>97</v>
      </c>
      <c r="C54" s="394"/>
      <c r="D54" s="110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8"/>
      <c r="V54" s="108"/>
      <c r="W54" s="108"/>
      <c r="X54" s="47"/>
      <c r="Y54" s="47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47"/>
      <c r="AM54" s="106"/>
      <c r="AN54" s="106"/>
      <c r="AO54" s="106"/>
      <c r="AP54" s="106"/>
      <c r="AQ54" s="108"/>
      <c r="AR54" s="108"/>
      <c r="AS54" s="108"/>
      <c r="AT54" s="146"/>
      <c r="AU54" s="97"/>
      <c r="AV54" s="97"/>
      <c r="AW54" s="97"/>
      <c r="AX54" s="97"/>
      <c r="AY54" s="97"/>
      <c r="AZ54" s="97"/>
      <c r="BA54" s="146"/>
      <c r="BB54" s="146"/>
      <c r="BC54" s="154"/>
      <c r="BD54" s="165">
        <v>33</v>
      </c>
      <c r="BE54" s="221">
        <v>6</v>
      </c>
      <c r="BF54" s="221">
        <v>6</v>
      </c>
      <c r="BG54" s="221">
        <v>0</v>
      </c>
      <c r="BH54" s="221">
        <v>0</v>
      </c>
      <c r="BI54" s="221">
        <v>7</v>
      </c>
      <c r="BJ54" s="221">
        <v>0</v>
      </c>
      <c r="BK54" s="221">
        <v>0</v>
      </c>
      <c r="BL54" s="214">
        <f t="shared" si="0"/>
        <v>52</v>
      </c>
    </row>
    <row r="55" spans="1:64" ht="50.25" customHeight="1" hidden="1">
      <c r="A55" s="414"/>
      <c r="B55" s="393" t="s">
        <v>98</v>
      </c>
      <c r="C55" s="394"/>
      <c r="D55" s="110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8"/>
      <c r="V55" s="108"/>
      <c r="W55" s="108"/>
      <c r="X55" s="47"/>
      <c r="Y55" s="47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47"/>
      <c r="AM55" s="106"/>
      <c r="AN55" s="106"/>
      <c r="AO55" s="106"/>
      <c r="AP55" s="106"/>
      <c r="AQ55" s="106"/>
      <c r="AR55" s="108"/>
      <c r="AS55" s="108"/>
      <c r="AT55" s="146"/>
      <c r="AU55" s="97"/>
      <c r="AV55" s="97"/>
      <c r="AW55" s="97"/>
      <c r="AX55" s="97"/>
      <c r="AY55" s="97"/>
      <c r="AZ55" s="97"/>
      <c r="BA55" s="146"/>
      <c r="BB55" s="146"/>
      <c r="BC55" s="154"/>
      <c r="BD55" s="165">
        <v>34</v>
      </c>
      <c r="BE55" s="221">
        <v>5</v>
      </c>
      <c r="BF55" s="221">
        <v>0</v>
      </c>
      <c r="BG55" s="221">
        <v>6</v>
      </c>
      <c r="BH55" s="221">
        <v>0</v>
      </c>
      <c r="BI55" s="221">
        <v>7</v>
      </c>
      <c r="BJ55" s="221">
        <v>0</v>
      </c>
      <c r="BK55" s="221">
        <v>0</v>
      </c>
      <c r="BL55" s="214">
        <f t="shared" si="0"/>
        <v>52</v>
      </c>
    </row>
    <row r="56" spans="1:64" ht="50.25" customHeight="1" hidden="1" thickBot="1">
      <c r="A56" s="414"/>
      <c r="B56" s="376" t="s">
        <v>99</v>
      </c>
      <c r="C56" s="377"/>
      <c r="D56" s="111"/>
      <c r="E56" s="112"/>
      <c r="F56" s="112"/>
      <c r="G56" s="112"/>
      <c r="H56" s="112"/>
      <c r="I56" s="112"/>
      <c r="J56" s="112"/>
      <c r="K56" s="114"/>
      <c r="L56" s="114"/>
      <c r="M56" s="114"/>
      <c r="N56" s="113"/>
      <c r="O56" s="113"/>
      <c r="P56" s="118"/>
      <c r="Q56" s="118"/>
      <c r="R56" s="118"/>
      <c r="S56" s="119" t="s">
        <v>67</v>
      </c>
      <c r="T56" s="119" t="s">
        <v>67</v>
      </c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19" t="s">
        <v>67</v>
      </c>
      <c r="AI56" s="150"/>
      <c r="AJ56" s="150"/>
      <c r="AK56" s="150"/>
      <c r="AL56" s="48"/>
      <c r="AM56" s="150"/>
      <c r="AN56" s="150"/>
      <c r="AO56" s="150"/>
      <c r="AP56" s="150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30"/>
      <c r="BD56" s="167">
        <v>7</v>
      </c>
      <c r="BE56" s="226">
        <v>3</v>
      </c>
      <c r="BF56" s="226">
        <v>0</v>
      </c>
      <c r="BG56" s="226">
        <v>0</v>
      </c>
      <c r="BH56" s="226">
        <v>16</v>
      </c>
      <c r="BI56" s="226">
        <v>10</v>
      </c>
      <c r="BJ56" s="226">
        <v>3</v>
      </c>
      <c r="BK56" s="226">
        <v>3</v>
      </c>
      <c r="BL56" s="215">
        <f t="shared" si="0"/>
        <v>42</v>
      </c>
    </row>
    <row r="57" spans="1:64" ht="50.25" customHeight="1" hidden="1">
      <c r="A57" s="414"/>
      <c r="B57" s="291" t="s">
        <v>83</v>
      </c>
      <c r="C57" s="292"/>
      <c r="D57" s="121"/>
      <c r="E57" s="122"/>
      <c r="F57" s="122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01"/>
      <c r="V57" s="103"/>
      <c r="W57" s="103"/>
      <c r="X57" s="197"/>
      <c r="Y57" s="197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92"/>
      <c r="AM57" s="123"/>
      <c r="AN57" s="123"/>
      <c r="AO57" s="123"/>
      <c r="AP57" s="123"/>
      <c r="AQ57" s="123"/>
      <c r="AR57" s="123"/>
      <c r="AS57" s="125"/>
      <c r="AT57" s="125"/>
      <c r="AU57" s="125"/>
      <c r="AV57" s="124"/>
      <c r="AW57" s="126"/>
      <c r="AX57" s="126"/>
      <c r="AY57" s="126"/>
      <c r="AZ57" s="126"/>
      <c r="BA57" s="142"/>
      <c r="BB57" s="142"/>
      <c r="BC57" s="143"/>
      <c r="BD57" s="230">
        <v>33</v>
      </c>
      <c r="BE57" s="231">
        <v>5</v>
      </c>
      <c r="BF57" s="231">
        <v>7</v>
      </c>
      <c r="BG57" s="231">
        <v>0</v>
      </c>
      <c r="BH57" s="231">
        <v>0</v>
      </c>
      <c r="BI57" s="231">
        <v>7</v>
      </c>
      <c r="BJ57" s="231">
        <v>0</v>
      </c>
      <c r="BK57" s="231">
        <v>0</v>
      </c>
      <c r="BL57" s="211">
        <f t="shared" si="0"/>
        <v>52</v>
      </c>
    </row>
    <row r="58" spans="1:64" ht="50.25" customHeight="1" hidden="1">
      <c r="A58" s="414"/>
      <c r="B58" s="293" t="s">
        <v>84</v>
      </c>
      <c r="C58" s="294"/>
      <c r="D58" s="11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8"/>
      <c r="V58" s="108"/>
      <c r="W58" s="108"/>
      <c r="X58" s="47"/>
      <c r="Y58" s="47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47"/>
      <c r="AM58" s="106"/>
      <c r="AN58" s="106"/>
      <c r="AO58" s="106"/>
      <c r="AP58" s="106"/>
      <c r="AQ58" s="108"/>
      <c r="AR58" s="108"/>
      <c r="AS58" s="108"/>
      <c r="AT58" s="144"/>
      <c r="AU58" s="97"/>
      <c r="AV58" s="97"/>
      <c r="AW58" s="97"/>
      <c r="AX58" s="97"/>
      <c r="AY58" s="97"/>
      <c r="AZ58" s="97"/>
      <c r="BA58" s="144"/>
      <c r="BB58" s="144"/>
      <c r="BC58" s="145"/>
      <c r="BD58" s="227">
        <v>33</v>
      </c>
      <c r="BE58" s="228">
        <v>6</v>
      </c>
      <c r="BF58" s="228">
        <v>6</v>
      </c>
      <c r="BG58" s="228">
        <v>0</v>
      </c>
      <c r="BH58" s="228">
        <v>0</v>
      </c>
      <c r="BI58" s="228">
        <v>7</v>
      </c>
      <c r="BJ58" s="228">
        <v>0</v>
      </c>
      <c r="BK58" s="228">
        <v>0</v>
      </c>
      <c r="BL58" s="214">
        <f t="shared" si="0"/>
        <v>52</v>
      </c>
    </row>
    <row r="59" spans="1:64" ht="50.25" customHeight="1" hidden="1">
      <c r="A59" s="414"/>
      <c r="B59" s="293" t="s">
        <v>85</v>
      </c>
      <c r="C59" s="294"/>
      <c r="D59" s="110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8"/>
      <c r="V59" s="108"/>
      <c r="W59" s="108"/>
      <c r="X59" s="47"/>
      <c r="Y59" s="47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47"/>
      <c r="AM59" s="106"/>
      <c r="AN59" s="106"/>
      <c r="AO59" s="106"/>
      <c r="AP59" s="106"/>
      <c r="AQ59" s="106"/>
      <c r="AR59" s="108"/>
      <c r="AS59" s="108"/>
      <c r="AT59" s="146"/>
      <c r="AU59" s="97"/>
      <c r="AV59" s="97"/>
      <c r="AW59" s="97"/>
      <c r="AX59" s="97"/>
      <c r="AY59" s="97"/>
      <c r="AZ59" s="97"/>
      <c r="BA59" s="146"/>
      <c r="BB59" s="146"/>
      <c r="BC59" s="147"/>
      <c r="BD59" s="165">
        <v>34</v>
      </c>
      <c r="BE59" s="221">
        <v>5</v>
      </c>
      <c r="BF59" s="221">
        <v>0</v>
      </c>
      <c r="BG59" s="221">
        <v>6</v>
      </c>
      <c r="BH59" s="221">
        <v>0</v>
      </c>
      <c r="BI59" s="221">
        <v>7</v>
      </c>
      <c r="BJ59" s="221">
        <v>0</v>
      </c>
      <c r="BK59" s="221">
        <v>0</v>
      </c>
      <c r="BL59" s="214">
        <f t="shared" si="0"/>
        <v>52</v>
      </c>
    </row>
    <row r="60" spans="1:64" ht="50.25" customHeight="1" hidden="1">
      <c r="A60" s="414"/>
      <c r="B60" s="293" t="s">
        <v>86</v>
      </c>
      <c r="C60" s="294"/>
      <c r="D60" s="110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8"/>
      <c r="V60" s="108"/>
      <c r="W60" s="108"/>
      <c r="X60" s="47"/>
      <c r="Y60" s="47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47"/>
      <c r="AM60" s="106"/>
      <c r="AN60" s="106"/>
      <c r="AO60" s="106"/>
      <c r="AP60" s="106"/>
      <c r="AQ60" s="106"/>
      <c r="AR60" s="108"/>
      <c r="AS60" s="108"/>
      <c r="AT60" s="148"/>
      <c r="AU60" s="97"/>
      <c r="AV60" s="97"/>
      <c r="AW60" s="97"/>
      <c r="AX60" s="97"/>
      <c r="AY60" s="97"/>
      <c r="AZ60" s="97"/>
      <c r="BA60" s="148"/>
      <c r="BB60" s="148"/>
      <c r="BC60" s="149"/>
      <c r="BD60" s="165">
        <v>34</v>
      </c>
      <c r="BE60" s="221">
        <v>5</v>
      </c>
      <c r="BF60" s="221">
        <v>0</v>
      </c>
      <c r="BG60" s="221">
        <v>6</v>
      </c>
      <c r="BH60" s="221">
        <v>0</v>
      </c>
      <c r="BI60" s="221">
        <v>7</v>
      </c>
      <c r="BJ60" s="221">
        <v>0</v>
      </c>
      <c r="BK60" s="221">
        <v>0</v>
      </c>
      <c r="BL60" s="214">
        <f t="shared" si="0"/>
        <v>52</v>
      </c>
    </row>
    <row r="61" spans="1:64" ht="50.25" customHeight="1" hidden="1" thickBot="1">
      <c r="A61" s="384"/>
      <c r="B61" s="295" t="s">
        <v>87</v>
      </c>
      <c r="C61" s="296"/>
      <c r="D61" s="115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7"/>
      <c r="X61" s="117"/>
      <c r="Y61" s="117"/>
      <c r="Z61" s="131"/>
      <c r="AA61" s="131"/>
      <c r="AB61" s="132"/>
      <c r="AC61" s="132"/>
      <c r="AD61" s="132"/>
      <c r="AE61" s="133" t="s">
        <v>67</v>
      </c>
      <c r="AF61" s="133" t="s">
        <v>67</v>
      </c>
      <c r="AG61" s="133" t="s">
        <v>67</v>
      </c>
      <c r="AH61" s="134"/>
      <c r="AI61" s="134"/>
      <c r="AJ61" s="134"/>
      <c r="AK61" s="134"/>
      <c r="AL61" s="120"/>
      <c r="AM61" s="134"/>
      <c r="AN61" s="134"/>
      <c r="AO61" s="134"/>
      <c r="AP61" s="134"/>
      <c r="AQ61" s="134"/>
      <c r="AR61" s="134"/>
      <c r="AS61" s="134"/>
      <c r="AT61" s="133" t="s">
        <v>67</v>
      </c>
      <c r="AU61" s="133" t="s">
        <v>67</v>
      </c>
      <c r="AV61" s="148"/>
      <c r="AW61" s="148"/>
      <c r="AX61" s="148"/>
      <c r="AY61" s="148"/>
      <c r="AZ61" s="148"/>
      <c r="BA61" s="150"/>
      <c r="BB61" s="150"/>
      <c r="BC61" s="151"/>
      <c r="BD61" s="223">
        <v>19</v>
      </c>
      <c r="BE61" s="224">
        <v>3</v>
      </c>
      <c r="BF61" s="224">
        <v>0</v>
      </c>
      <c r="BG61" s="224">
        <v>0</v>
      </c>
      <c r="BH61" s="224">
        <v>17</v>
      </c>
      <c r="BI61" s="224">
        <v>10</v>
      </c>
      <c r="BJ61" s="224">
        <v>3</v>
      </c>
      <c r="BK61" s="224">
        <v>3</v>
      </c>
      <c r="BL61" s="256">
        <f t="shared" si="0"/>
        <v>55</v>
      </c>
    </row>
    <row r="62" spans="1:64" ht="50.25" customHeight="1" hidden="1">
      <c r="A62" s="414"/>
      <c r="B62" s="378" t="s">
        <v>100</v>
      </c>
      <c r="C62" s="379"/>
      <c r="D62" s="137"/>
      <c r="E62" s="138"/>
      <c r="F62" s="138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6"/>
      <c r="W62" s="136"/>
      <c r="X62" s="155"/>
      <c r="Y62" s="15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97"/>
      <c r="AM62" s="135"/>
      <c r="AN62" s="135"/>
      <c r="AO62" s="135"/>
      <c r="AP62" s="135"/>
      <c r="AQ62" s="135"/>
      <c r="AR62" s="135"/>
      <c r="AS62" s="136"/>
      <c r="AT62" s="136"/>
      <c r="AU62" s="136"/>
      <c r="AV62" s="135"/>
      <c r="AW62" s="135"/>
      <c r="AX62" s="135"/>
      <c r="AY62" s="136"/>
      <c r="AZ62" s="155"/>
      <c r="BA62" s="155"/>
      <c r="BB62" s="155"/>
      <c r="BC62" s="156"/>
      <c r="BD62" s="225">
        <v>36.5</v>
      </c>
      <c r="BE62" s="55">
        <v>5.5</v>
      </c>
      <c r="BF62" s="55">
        <v>0</v>
      </c>
      <c r="BG62" s="55">
        <v>0</v>
      </c>
      <c r="BH62" s="55">
        <v>0</v>
      </c>
      <c r="BI62" s="55">
        <v>7</v>
      </c>
      <c r="BJ62" s="55">
        <v>0</v>
      </c>
      <c r="BK62" s="55">
        <v>0</v>
      </c>
      <c r="BL62" s="211">
        <f t="shared" si="0"/>
        <v>49</v>
      </c>
    </row>
    <row r="63" spans="1:64" ht="50.25" customHeight="1" hidden="1" thickBot="1">
      <c r="A63" s="414"/>
      <c r="B63" s="412" t="s">
        <v>101</v>
      </c>
      <c r="C63" s="413"/>
      <c r="D63" s="139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14"/>
      <c r="V63" s="114"/>
      <c r="W63" s="114"/>
      <c r="X63" s="150"/>
      <c r="Y63" s="150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48"/>
      <c r="AM63" s="112"/>
      <c r="AN63" s="112"/>
      <c r="AO63" s="112"/>
      <c r="AP63" s="112"/>
      <c r="AQ63" s="114"/>
      <c r="AR63" s="114"/>
      <c r="AS63" s="114"/>
      <c r="AT63" s="150"/>
      <c r="AU63" s="141"/>
      <c r="AV63" s="141"/>
      <c r="AW63" s="141"/>
      <c r="AX63" s="141"/>
      <c r="AY63" s="141"/>
      <c r="AZ63" s="141"/>
      <c r="BA63" s="150"/>
      <c r="BB63" s="150"/>
      <c r="BC63" s="157"/>
      <c r="BD63" s="167">
        <v>33</v>
      </c>
      <c r="BE63" s="226">
        <v>6</v>
      </c>
      <c r="BF63" s="226">
        <v>6</v>
      </c>
      <c r="BG63" s="226">
        <v>0</v>
      </c>
      <c r="BH63" s="226">
        <v>0</v>
      </c>
      <c r="BI63" s="226">
        <v>7</v>
      </c>
      <c r="BJ63" s="226">
        <v>0</v>
      </c>
      <c r="BK63" s="226">
        <v>0</v>
      </c>
      <c r="BL63" s="215">
        <f t="shared" si="0"/>
        <v>52</v>
      </c>
    </row>
    <row r="64" spans="1:64" ht="50.25" customHeight="1" hidden="1">
      <c r="A64" s="384"/>
      <c r="B64" s="291" t="s">
        <v>71</v>
      </c>
      <c r="C64" s="297"/>
      <c r="D64" s="121"/>
      <c r="E64" s="122"/>
      <c r="F64" s="122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01"/>
      <c r="V64" s="103"/>
      <c r="W64" s="103"/>
      <c r="X64" s="47"/>
      <c r="Y64" s="47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92"/>
      <c r="AM64" s="123"/>
      <c r="AN64" s="123"/>
      <c r="AO64" s="123"/>
      <c r="AP64" s="123"/>
      <c r="AQ64" s="123"/>
      <c r="AR64" s="123"/>
      <c r="AS64" s="125"/>
      <c r="AT64" s="125"/>
      <c r="AU64" s="125"/>
      <c r="AV64" s="152"/>
      <c r="AW64" s="126"/>
      <c r="AX64" s="126"/>
      <c r="AY64" s="126"/>
      <c r="AZ64" s="126"/>
      <c r="BA64" s="142"/>
      <c r="BB64" s="142"/>
      <c r="BC64" s="143"/>
      <c r="BD64" s="230">
        <v>33</v>
      </c>
      <c r="BE64" s="231">
        <v>5</v>
      </c>
      <c r="BF64" s="231">
        <v>7</v>
      </c>
      <c r="BG64" s="231">
        <v>0</v>
      </c>
      <c r="BH64" s="231">
        <v>0</v>
      </c>
      <c r="BI64" s="231">
        <v>7</v>
      </c>
      <c r="BJ64" s="231">
        <v>0</v>
      </c>
      <c r="BK64" s="231">
        <v>0</v>
      </c>
      <c r="BL64" s="211">
        <f t="shared" si="0"/>
        <v>52</v>
      </c>
    </row>
    <row r="65" spans="1:64" ht="50.25" customHeight="1" hidden="1">
      <c r="A65" s="384"/>
      <c r="B65" s="293" t="s">
        <v>72</v>
      </c>
      <c r="C65" s="294"/>
      <c r="D65" s="110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8"/>
      <c r="V65" s="108"/>
      <c r="W65" s="108"/>
      <c r="X65" s="47"/>
      <c r="Y65" s="47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47"/>
      <c r="AM65" s="106"/>
      <c r="AN65" s="106"/>
      <c r="AO65" s="106"/>
      <c r="AP65" s="106"/>
      <c r="AQ65" s="106"/>
      <c r="AR65" s="108"/>
      <c r="AS65" s="108"/>
      <c r="AT65" s="108"/>
      <c r="AU65" s="146"/>
      <c r="AV65" s="109"/>
      <c r="AW65" s="109"/>
      <c r="AX65" s="109"/>
      <c r="AY65" s="109"/>
      <c r="AZ65" s="109"/>
      <c r="BA65" s="144"/>
      <c r="BB65" s="144"/>
      <c r="BC65" s="145"/>
      <c r="BD65" s="227">
        <v>33</v>
      </c>
      <c r="BE65" s="228">
        <v>6</v>
      </c>
      <c r="BF65" s="228">
        <v>6</v>
      </c>
      <c r="BG65" s="228">
        <v>0</v>
      </c>
      <c r="BH65" s="228">
        <v>0</v>
      </c>
      <c r="BI65" s="228">
        <v>7</v>
      </c>
      <c r="BJ65" s="228">
        <v>0</v>
      </c>
      <c r="BK65" s="228">
        <v>0</v>
      </c>
      <c r="BL65" s="214">
        <f t="shared" si="0"/>
        <v>52</v>
      </c>
    </row>
    <row r="66" spans="1:64" ht="50.25" customHeight="1" hidden="1">
      <c r="A66" s="384"/>
      <c r="B66" s="293" t="s">
        <v>73</v>
      </c>
      <c r="C66" s="294"/>
      <c r="D66" s="110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8"/>
      <c r="V66" s="108"/>
      <c r="W66" s="108"/>
      <c r="X66" s="47"/>
      <c r="Y66" s="47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47"/>
      <c r="AM66" s="106"/>
      <c r="AN66" s="106"/>
      <c r="AO66" s="106"/>
      <c r="AP66" s="106"/>
      <c r="AQ66" s="106"/>
      <c r="AR66" s="108"/>
      <c r="AS66" s="108"/>
      <c r="AT66" s="146"/>
      <c r="AU66" s="109"/>
      <c r="AV66" s="109"/>
      <c r="AW66" s="109"/>
      <c r="AX66" s="109"/>
      <c r="AY66" s="109"/>
      <c r="AZ66" s="109"/>
      <c r="BA66" s="146"/>
      <c r="BB66" s="146"/>
      <c r="BC66" s="147"/>
      <c r="BD66" s="165">
        <v>34</v>
      </c>
      <c r="BE66" s="221">
        <v>5</v>
      </c>
      <c r="BF66" s="221">
        <v>0</v>
      </c>
      <c r="BG66" s="221">
        <v>6</v>
      </c>
      <c r="BH66" s="221">
        <v>0</v>
      </c>
      <c r="BI66" s="221">
        <v>7</v>
      </c>
      <c r="BJ66" s="221">
        <v>0</v>
      </c>
      <c r="BK66" s="221">
        <v>0</v>
      </c>
      <c r="BL66" s="214">
        <f t="shared" si="0"/>
        <v>52</v>
      </c>
    </row>
    <row r="67" spans="1:64" ht="50.25" customHeight="1" hidden="1">
      <c r="A67" s="384"/>
      <c r="B67" s="293" t="s">
        <v>74</v>
      </c>
      <c r="C67" s="294"/>
      <c r="D67" s="110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8"/>
      <c r="V67" s="108"/>
      <c r="W67" s="108"/>
      <c r="X67" s="47"/>
      <c r="Y67" s="47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47"/>
      <c r="AM67" s="106"/>
      <c r="AN67" s="106"/>
      <c r="AO67" s="106"/>
      <c r="AP67" s="106"/>
      <c r="AQ67" s="106"/>
      <c r="AR67" s="108"/>
      <c r="AS67" s="108"/>
      <c r="AT67" s="146"/>
      <c r="AU67" s="109"/>
      <c r="AV67" s="109"/>
      <c r="AW67" s="109"/>
      <c r="AX67" s="109"/>
      <c r="AY67" s="109"/>
      <c r="AZ67" s="109"/>
      <c r="BA67" s="148"/>
      <c r="BB67" s="148"/>
      <c r="BC67" s="149"/>
      <c r="BD67" s="165">
        <v>34</v>
      </c>
      <c r="BE67" s="221">
        <v>5</v>
      </c>
      <c r="BF67" s="221">
        <v>0</v>
      </c>
      <c r="BG67" s="221">
        <v>6</v>
      </c>
      <c r="BH67" s="221">
        <v>0</v>
      </c>
      <c r="BI67" s="221">
        <v>7</v>
      </c>
      <c r="BJ67" s="221">
        <v>0</v>
      </c>
      <c r="BK67" s="221">
        <v>0</v>
      </c>
      <c r="BL67" s="214">
        <f t="shared" si="0"/>
        <v>52</v>
      </c>
    </row>
    <row r="68" spans="1:64" ht="50.25" customHeight="1" hidden="1" thickBot="1">
      <c r="A68" s="384"/>
      <c r="B68" s="295" t="s">
        <v>75</v>
      </c>
      <c r="C68" s="298"/>
      <c r="D68" s="11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4"/>
      <c r="X68" s="114"/>
      <c r="Y68" s="114"/>
      <c r="Z68" s="150"/>
      <c r="AA68" s="150"/>
      <c r="AB68" s="118"/>
      <c r="AC68" s="118"/>
      <c r="AD68" s="118"/>
      <c r="AE68" s="119" t="s">
        <v>67</v>
      </c>
      <c r="AF68" s="119" t="s">
        <v>67</v>
      </c>
      <c r="AG68" s="119" t="s">
        <v>67</v>
      </c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19" t="s">
        <v>67</v>
      </c>
      <c r="AU68" s="119" t="s">
        <v>67</v>
      </c>
      <c r="AV68" s="150"/>
      <c r="AW68" s="150"/>
      <c r="AX68" s="150"/>
      <c r="AY68" s="150"/>
      <c r="AZ68" s="150"/>
      <c r="BA68" s="150"/>
      <c r="BB68" s="150"/>
      <c r="BC68" s="151"/>
      <c r="BD68" s="223">
        <v>19</v>
      </c>
      <c r="BE68" s="224">
        <v>3</v>
      </c>
      <c r="BF68" s="224">
        <v>0</v>
      </c>
      <c r="BG68" s="224">
        <v>0</v>
      </c>
      <c r="BH68" s="224">
        <v>17</v>
      </c>
      <c r="BI68" s="224">
        <v>10</v>
      </c>
      <c r="BJ68" s="224">
        <v>3</v>
      </c>
      <c r="BK68" s="224">
        <v>3</v>
      </c>
      <c r="BL68" s="256">
        <f t="shared" si="0"/>
        <v>55</v>
      </c>
    </row>
    <row r="69" spans="1:64" ht="50.25" customHeight="1" hidden="1">
      <c r="A69" s="384"/>
      <c r="B69" s="291" t="s">
        <v>26</v>
      </c>
      <c r="C69" s="297"/>
      <c r="D69" s="121"/>
      <c r="E69" s="122"/>
      <c r="F69" s="122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01"/>
      <c r="V69" s="103"/>
      <c r="W69" s="103"/>
      <c r="X69" s="47"/>
      <c r="Y69" s="47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92"/>
      <c r="AM69" s="123"/>
      <c r="AN69" s="123"/>
      <c r="AO69" s="123"/>
      <c r="AP69" s="123"/>
      <c r="AQ69" s="123"/>
      <c r="AR69" s="123"/>
      <c r="AS69" s="125"/>
      <c r="AT69" s="125"/>
      <c r="AU69" s="125"/>
      <c r="AV69" s="152"/>
      <c r="AW69" s="126"/>
      <c r="AX69" s="126"/>
      <c r="AY69" s="126"/>
      <c r="AZ69" s="126"/>
      <c r="BA69" s="142"/>
      <c r="BB69" s="142"/>
      <c r="BC69" s="262"/>
      <c r="BD69" s="230">
        <v>33</v>
      </c>
      <c r="BE69" s="231">
        <v>5</v>
      </c>
      <c r="BF69" s="231">
        <v>7</v>
      </c>
      <c r="BG69" s="231">
        <v>0</v>
      </c>
      <c r="BH69" s="231">
        <v>0</v>
      </c>
      <c r="BI69" s="231">
        <v>7</v>
      </c>
      <c r="BJ69" s="231">
        <v>0</v>
      </c>
      <c r="BK69" s="231">
        <v>0</v>
      </c>
      <c r="BL69" s="261">
        <f t="shared" si="0"/>
        <v>52</v>
      </c>
    </row>
    <row r="70" spans="1:64" ht="50.25" customHeight="1" hidden="1">
      <c r="A70" s="384"/>
      <c r="B70" s="293" t="s">
        <v>37</v>
      </c>
      <c r="C70" s="294"/>
      <c r="D70" s="110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8"/>
      <c r="V70" s="108"/>
      <c r="W70" s="108"/>
      <c r="X70" s="47"/>
      <c r="Y70" s="47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47"/>
      <c r="AM70" s="106"/>
      <c r="AN70" s="106"/>
      <c r="AO70" s="106"/>
      <c r="AP70" s="106"/>
      <c r="AQ70" s="106"/>
      <c r="AR70" s="108"/>
      <c r="AS70" s="108"/>
      <c r="AT70" s="108"/>
      <c r="AU70" s="146"/>
      <c r="AV70" s="109"/>
      <c r="AW70" s="109"/>
      <c r="AX70" s="109"/>
      <c r="AY70" s="109"/>
      <c r="AZ70" s="109"/>
      <c r="BA70" s="144"/>
      <c r="BB70" s="144"/>
      <c r="BC70" s="263"/>
      <c r="BD70" s="165">
        <v>34</v>
      </c>
      <c r="BE70" s="221">
        <v>6</v>
      </c>
      <c r="BF70" s="221">
        <v>0</v>
      </c>
      <c r="BG70" s="221">
        <v>5</v>
      </c>
      <c r="BH70" s="221">
        <v>0</v>
      </c>
      <c r="BI70" s="221">
        <v>7</v>
      </c>
      <c r="BJ70" s="221">
        <v>0</v>
      </c>
      <c r="BK70" s="221">
        <v>0</v>
      </c>
      <c r="BL70" s="218">
        <f t="shared" si="0"/>
        <v>52</v>
      </c>
    </row>
    <row r="71" spans="1:64" ht="50.25" customHeight="1" hidden="1">
      <c r="A71" s="384"/>
      <c r="B71" s="293" t="s">
        <v>41</v>
      </c>
      <c r="C71" s="294"/>
      <c r="D71" s="110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8"/>
      <c r="V71" s="108"/>
      <c r="W71" s="108"/>
      <c r="X71" s="47"/>
      <c r="Y71" s="47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47"/>
      <c r="AM71" s="106"/>
      <c r="AN71" s="106"/>
      <c r="AO71" s="106"/>
      <c r="AP71" s="106"/>
      <c r="AQ71" s="106"/>
      <c r="AR71" s="108"/>
      <c r="AS71" s="108"/>
      <c r="AT71" s="108"/>
      <c r="AU71" s="146"/>
      <c r="AV71" s="109"/>
      <c r="AW71" s="109"/>
      <c r="AX71" s="109"/>
      <c r="AY71" s="109"/>
      <c r="AZ71" s="146"/>
      <c r="BA71" s="146"/>
      <c r="BB71" s="146"/>
      <c r="BC71" s="154"/>
      <c r="BD71" s="165">
        <v>34</v>
      </c>
      <c r="BE71" s="221">
        <v>6</v>
      </c>
      <c r="BF71" s="221">
        <v>0</v>
      </c>
      <c r="BG71" s="221">
        <v>4</v>
      </c>
      <c r="BH71" s="221">
        <v>0</v>
      </c>
      <c r="BI71" s="221">
        <v>8</v>
      </c>
      <c r="BJ71" s="221">
        <v>0</v>
      </c>
      <c r="BK71" s="221">
        <v>0</v>
      </c>
      <c r="BL71" s="218">
        <f t="shared" si="0"/>
        <v>52</v>
      </c>
    </row>
    <row r="72" spans="1:64" ht="50.25" customHeight="1" hidden="1">
      <c r="A72" s="384"/>
      <c r="B72" s="293" t="s">
        <v>63</v>
      </c>
      <c r="C72" s="294"/>
      <c r="D72" s="110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8"/>
      <c r="V72" s="108"/>
      <c r="W72" s="108"/>
      <c r="X72" s="47"/>
      <c r="Y72" s="47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47"/>
      <c r="AM72" s="106"/>
      <c r="AN72" s="106"/>
      <c r="AO72" s="106"/>
      <c r="AP72" s="106"/>
      <c r="AQ72" s="106"/>
      <c r="AR72" s="108"/>
      <c r="AS72" s="108"/>
      <c r="AT72" s="146"/>
      <c r="AU72" s="109"/>
      <c r="AV72" s="109"/>
      <c r="AW72" s="109"/>
      <c r="AX72" s="109"/>
      <c r="AY72" s="109"/>
      <c r="AZ72" s="109"/>
      <c r="BA72" s="148"/>
      <c r="BB72" s="148"/>
      <c r="BC72" s="161"/>
      <c r="BD72" s="165">
        <v>34</v>
      </c>
      <c r="BE72" s="221">
        <v>5</v>
      </c>
      <c r="BF72" s="221">
        <v>0</v>
      </c>
      <c r="BG72" s="221">
        <v>6</v>
      </c>
      <c r="BH72" s="221">
        <v>0</v>
      </c>
      <c r="BI72" s="221">
        <v>7</v>
      </c>
      <c r="BJ72" s="221">
        <v>0</v>
      </c>
      <c r="BK72" s="221">
        <v>0</v>
      </c>
      <c r="BL72" s="218">
        <f t="shared" si="0"/>
        <v>52</v>
      </c>
    </row>
    <row r="73" spans="1:64" ht="50.25" customHeight="1" hidden="1" thickBot="1">
      <c r="A73" s="384"/>
      <c r="B73" s="295" t="s">
        <v>64</v>
      </c>
      <c r="C73" s="296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7"/>
      <c r="W73" s="117"/>
      <c r="X73" s="117"/>
      <c r="Y73" s="148"/>
      <c r="Z73" s="148"/>
      <c r="AA73" s="132"/>
      <c r="AB73" s="132"/>
      <c r="AC73" s="132"/>
      <c r="AD73" s="132"/>
      <c r="AE73" s="133" t="s">
        <v>67</v>
      </c>
      <c r="AF73" s="133" t="s">
        <v>67</v>
      </c>
      <c r="AG73" s="133" t="s">
        <v>67</v>
      </c>
      <c r="AH73" s="134"/>
      <c r="AI73" s="134"/>
      <c r="AJ73" s="134"/>
      <c r="AK73" s="134"/>
      <c r="AL73" s="120"/>
      <c r="AM73" s="134"/>
      <c r="AN73" s="134"/>
      <c r="AO73" s="134"/>
      <c r="AP73" s="134"/>
      <c r="AQ73" s="134"/>
      <c r="AR73" s="134"/>
      <c r="AS73" s="134"/>
      <c r="AT73" s="133" t="s">
        <v>67</v>
      </c>
      <c r="AU73" s="133" t="s">
        <v>67</v>
      </c>
      <c r="AV73" s="148"/>
      <c r="AW73" s="148"/>
      <c r="AX73" s="148"/>
      <c r="AY73" s="148"/>
      <c r="AZ73" s="148"/>
      <c r="BA73" s="148"/>
      <c r="BB73" s="148"/>
      <c r="BC73" s="161"/>
      <c r="BD73" s="167">
        <v>18</v>
      </c>
      <c r="BE73" s="226">
        <v>3</v>
      </c>
      <c r="BF73" s="226">
        <v>0</v>
      </c>
      <c r="BG73" s="226">
        <v>0</v>
      </c>
      <c r="BH73" s="226">
        <v>17</v>
      </c>
      <c r="BI73" s="226">
        <v>10</v>
      </c>
      <c r="BJ73" s="226">
        <v>4</v>
      </c>
      <c r="BK73" s="226">
        <v>4</v>
      </c>
      <c r="BL73" s="219">
        <f t="shared" si="0"/>
        <v>56</v>
      </c>
    </row>
    <row r="74" spans="1:64" ht="50.25" customHeight="1" hidden="1">
      <c r="A74" s="414"/>
      <c r="B74" s="419" t="s">
        <v>102</v>
      </c>
      <c r="C74" s="420"/>
      <c r="D74" s="158"/>
      <c r="E74" s="138"/>
      <c r="F74" s="138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6"/>
      <c r="W74" s="136"/>
      <c r="X74" s="155"/>
      <c r="Y74" s="15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97"/>
      <c r="AM74" s="135"/>
      <c r="AN74" s="135"/>
      <c r="AO74" s="135"/>
      <c r="AP74" s="135"/>
      <c r="AQ74" s="135"/>
      <c r="AR74" s="135"/>
      <c r="AS74" s="136"/>
      <c r="AT74" s="136"/>
      <c r="AU74" s="136"/>
      <c r="AV74" s="135"/>
      <c r="AW74" s="135"/>
      <c r="AX74" s="135"/>
      <c r="AY74" s="136"/>
      <c r="AZ74" s="155"/>
      <c r="BA74" s="155"/>
      <c r="BB74" s="155"/>
      <c r="BC74" s="156"/>
      <c r="BD74" s="225">
        <v>36.5</v>
      </c>
      <c r="BE74" s="55">
        <v>5.5</v>
      </c>
      <c r="BF74" s="55">
        <v>0</v>
      </c>
      <c r="BG74" s="55">
        <v>0</v>
      </c>
      <c r="BH74" s="55">
        <v>0</v>
      </c>
      <c r="BI74" s="55">
        <v>7</v>
      </c>
      <c r="BJ74" s="55">
        <v>0</v>
      </c>
      <c r="BK74" s="55">
        <v>0</v>
      </c>
      <c r="BL74" s="211">
        <f t="shared" si="0"/>
        <v>49</v>
      </c>
    </row>
    <row r="75" spans="1:64" ht="50.25" customHeight="1" hidden="1">
      <c r="A75" s="414"/>
      <c r="B75" s="389" t="s">
        <v>103</v>
      </c>
      <c r="C75" s="390"/>
      <c r="D75" s="110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8"/>
      <c r="V75" s="108"/>
      <c r="W75" s="108"/>
      <c r="X75" s="146"/>
      <c r="Y75" s="14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47"/>
      <c r="AM75" s="106"/>
      <c r="AN75" s="106"/>
      <c r="AO75" s="106"/>
      <c r="AP75" s="106"/>
      <c r="AQ75" s="106"/>
      <c r="AR75" s="108"/>
      <c r="AS75" s="108"/>
      <c r="AT75" s="108"/>
      <c r="AU75" s="146"/>
      <c r="AV75" s="109"/>
      <c r="AW75" s="109"/>
      <c r="AX75" s="109"/>
      <c r="AY75" s="109"/>
      <c r="AZ75" s="109"/>
      <c r="BA75" s="146"/>
      <c r="BB75" s="146"/>
      <c r="BC75" s="154"/>
      <c r="BD75" s="165">
        <v>33</v>
      </c>
      <c r="BE75" s="221">
        <v>6</v>
      </c>
      <c r="BF75" s="221">
        <v>6</v>
      </c>
      <c r="BG75" s="221">
        <v>0</v>
      </c>
      <c r="BH75" s="221">
        <v>0</v>
      </c>
      <c r="BI75" s="221">
        <v>7</v>
      </c>
      <c r="BJ75" s="221">
        <v>0</v>
      </c>
      <c r="BK75" s="221">
        <v>0</v>
      </c>
      <c r="BL75" s="214">
        <f t="shared" si="0"/>
        <v>52</v>
      </c>
    </row>
    <row r="76" spans="1:64" ht="50.25" customHeight="1" hidden="1" thickBot="1">
      <c r="A76" s="415"/>
      <c r="B76" s="391" t="s">
        <v>104</v>
      </c>
      <c r="C76" s="392"/>
      <c r="D76" s="115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7"/>
      <c r="V76" s="117"/>
      <c r="W76" s="117"/>
      <c r="X76" s="150"/>
      <c r="Y76" s="150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48"/>
      <c r="AM76" s="116"/>
      <c r="AN76" s="116"/>
      <c r="AO76" s="116"/>
      <c r="AP76" s="116"/>
      <c r="AQ76" s="116"/>
      <c r="AR76" s="117"/>
      <c r="AS76" s="117"/>
      <c r="AT76" s="148"/>
      <c r="AU76" s="160"/>
      <c r="AV76" s="160"/>
      <c r="AW76" s="160"/>
      <c r="AX76" s="160"/>
      <c r="AY76" s="160"/>
      <c r="AZ76" s="160"/>
      <c r="BA76" s="148"/>
      <c r="BB76" s="148"/>
      <c r="BC76" s="161"/>
      <c r="BD76" s="167">
        <v>34</v>
      </c>
      <c r="BE76" s="226">
        <v>5</v>
      </c>
      <c r="BF76" s="226">
        <v>0</v>
      </c>
      <c r="BG76" s="226">
        <v>6</v>
      </c>
      <c r="BH76" s="226">
        <v>0</v>
      </c>
      <c r="BI76" s="226">
        <v>7</v>
      </c>
      <c r="BJ76" s="226">
        <v>0</v>
      </c>
      <c r="BK76" s="226">
        <v>0</v>
      </c>
      <c r="BL76" s="215">
        <f t="shared" si="0"/>
        <v>52</v>
      </c>
    </row>
    <row r="77" spans="1:64" ht="50.25" customHeight="1" hidden="1">
      <c r="A77" s="403" t="s">
        <v>108</v>
      </c>
      <c r="B77" s="299" t="s">
        <v>49</v>
      </c>
      <c r="C77" s="300"/>
      <c r="D77" s="173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5"/>
      <c r="W77" s="175"/>
      <c r="X77" s="197"/>
      <c r="Y77" s="197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92"/>
      <c r="AM77" s="174"/>
      <c r="AN77" s="174"/>
      <c r="AO77" s="174"/>
      <c r="AP77" s="174"/>
      <c r="AQ77" s="174"/>
      <c r="AR77" s="174"/>
      <c r="AS77" s="174"/>
      <c r="AT77" s="175"/>
      <c r="AU77" s="175"/>
      <c r="AV77" s="175"/>
      <c r="AW77" s="176"/>
      <c r="AX77" s="176"/>
      <c r="AY77" s="176"/>
      <c r="AZ77" s="198"/>
      <c r="BA77" s="198"/>
      <c r="BB77" s="198"/>
      <c r="BC77" s="199"/>
      <c r="BD77" s="230">
        <v>37</v>
      </c>
      <c r="BE77" s="231">
        <v>5</v>
      </c>
      <c r="BF77" s="231">
        <v>3</v>
      </c>
      <c r="BG77" s="231">
        <v>0</v>
      </c>
      <c r="BH77" s="231">
        <v>0</v>
      </c>
      <c r="BI77" s="231">
        <v>7</v>
      </c>
      <c r="BJ77" s="231">
        <v>0</v>
      </c>
      <c r="BK77" s="231">
        <v>0</v>
      </c>
      <c r="BL77" s="211">
        <f t="shared" si="0"/>
        <v>52</v>
      </c>
    </row>
    <row r="78" spans="1:64" ht="50.25" customHeight="1" hidden="1">
      <c r="A78" s="404"/>
      <c r="B78" s="299" t="s">
        <v>50</v>
      </c>
      <c r="C78" s="300"/>
      <c r="D78" s="177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3"/>
      <c r="W78" s="163"/>
      <c r="X78" s="47"/>
      <c r="Y78" s="47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47"/>
      <c r="AM78" s="162"/>
      <c r="AN78" s="162"/>
      <c r="AO78" s="162"/>
      <c r="AP78" s="162"/>
      <c r="AQ78" s="162"/>
      <c r="AR78" s="162"/>
      <c r="AS78" s="162"/>
      <c r="AT78" s="163"/>
      <c r="AU78" s="163"/>
      <c r="AV78" s="163"/>
      <c r="AW78" s="164"/>
      <c r="AX78" s="164"/>
      <c r="AY78" s="164"/>
      <c r="AZ78" s="172"/>
      <c r="BA78" s="172"/>
      <c r="BB78" s="172"/>
      <c r="BC78" s="200"/>
      <c r="BD78" s="227">
        <v>37</v>
      </c>
      <c r="BE78" s="228">
        <v>5</v>
      </c>
      <c r="BF78" s="228">
        <v>3</v>
      </c>
      <c r="BG78" s="228">
        <v>0</v>
      </c>
      <c r="BH78" s="228">
        <v>0</v>
      </c>
      <c r="BI78" s="228">
        <v>7</v>
      </c>
      <c r="BJ78" s="228">
        <v>0</v>
      </c>
      <c r="BK78" s="228">
        <v>0</v>
      </c>
      <c r="BL78" s="214">
        <f t="shared" si="0"/>
        <v>52</v>
      </c>
    </row>
    <row r="79" spans="1:64" ht="50.25" customHeight="1" hidden="1">
      <c r="A79" s="404"/>
      <c r="B79" s="301" t="s">
        <v>51</v>
      </c>
      <c r="C79" s="235"/>
      <c r="D79" s="177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3"/>
      <c r="W79" s="163"/>
      <c r="X79" s="47"/>
      <c r="Y79" s="47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47"/>
      <c r="AM79" s="162"/>
      <c r="AN79" s="162"/>
      <c r="AO79" s="162"/>
      <c r="AP79" s="162"/>
      <c r="AQ79" s="162"/>
      <c r="AR79" s="162"/>
      <c r="AS79" s="162"/>
      <c r="AT79" s="163"/>
      <c r="AU79" s="163"/>
      <c r="AV79" s="164"/>
      <c r="AW79" s="164"/>
      <c r="AX79" s="164"/>
      <c r="AY79" s="164"/>
      <c r="AZ79" s="172"/>
      <c r="BA79" s="172"/>
      <c r="BB79" s="172"/>
      <c r="BC79" s="200"/>
      <c r="BD79" s="227">
        <v>37</v>
      </c>
      <c r="BE79" s="228">
        <v>4</v>
      </c>
      <c r="BF79" s="228">
        <v>4</v>
      </c>
      <c r="BG79" s="228">
        <v>0</v>
      </c>
      <c r="BH79" s="228">
        <v>0</v>
      </c>
      <c r="BI79" s="228">
        <v>7</v>
      </c>
      <c r="BJ79" s="228">
        <v>0</v>
      </c>
      <c r="BK79" s="228">
        <v>0</v>
      </c>
      <c r="BL79" s="214">
        <f t="shared" si="0"/>
        <v>52</v>
      </c>
    </row>
    <row r="80" spans="1:64" ht="50.25" customHeight="1" hidden="1">
      <c r="A80" s="404"/>
      <c r="B80" s="302" t="s">
        <v>52</v>
      </c>
      <c r="C80" s="303"/>
      <c r="D80" s="177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3"/>
      <c r="W80" s="163"/>
      <c r="X80" s="47"/>
      <c r="Y80" s="47"/>
      <c r="Z80" s="162"/>
      <c r="AA80" s="162"/>
      <c r="AB80" s="162"/>
      <c r="AC80" s="162"/>
      <c r="AD80" s="162"/>
      <c r="AE80" s="164"/>
      <c r="AF80" s="164"/>
      <c r="AG80" s="162"/>
      <c r="AH80" s="162"/>
      <c r="AI80" s="162"/>
      <c r="AJ80" s="162"/>
      <c r="AK80" s="162"/>
      <c r="AL80" s="47"/>
      <c r="AM80" s="162"/>
      <c r="AN80" s="162"/>
      <c r="AO80" s="162"/>
      <c r="AP80" s="162"/>
      <c r="AQ80" s="162"/>
      <c r="AR80" s="162"/>
      <c r="AS80" s="162"/>
      <c r="AT80" s="162"/>
      <c r="AU80" s="162"/>
      <c r="AV80" s="163"/>
      <c r="AW80" s="163"/>
      <c r="AX80" s="164"/>
      <c r="AY80" s="164"/>
      <c r="AZ80" s="172"/>
      <c r="BA80" s="172"/>
      <c r="BB80" s="172"/>
      <c r="BC80" s="200"/>
      <c r="BD80" s="227">
        <v>37</v>
      </c>
      <c r="BE80" s="228">
        <v>4</v>
      </c>
      <c r="BF80" s="228">
        <v>4</v>
      </c>
      <c r="BG80" s="228">
        <v>0</v>
      </c>
      <c r="BH80" s="228">
        <v>0</v>
      </c>
      <c r="BI80" s="228">
        <v>7</v>
      </c>
      <c r="BJ80" s="228">
        <v>0</v>
      </c>
      <c r="BK80" s="228">
        <v>0</v>
      </c>
      <c r="BL80" s="214">
        <f aca="true" t="shared" si="1" ref="BL80:BL103">SUM(BD80:BK80)</f>
        <v>52</v>
      </c>
    </row>
    <row r="81" spans="1:64" s="4" customFormat="1" ht="50.25" customHeight="1" hidden="1" thickBot="1">
      <c r="A81" s="404"/>
      <c r="B81" s="301" t="s">
        <v>53</v>
      </c>
      <c r="C81" s="304"/>
      <c r="D81" s="183"/>
      <c r="E81" s="184"/>
      <c r="F81" s="184"/>
      <c r="G81" s="184"/>
      <c r="H81" s="184"/>
      <c r="I81" s="184"/>
      <c r="J81" s="184"/>
      <c r="K81" s="184"/>
      <c r="L81" s="184"/>
      <c r="M81" s="184"/>
      <c r="N81" s="185"/>
      <c r="O81" s="185"/>
      <c r="P81" s="186"/>
      <c r="Q81" s="186"/>
      <c r="R81" s="187"/>
      <c r="S81" s="187"/>
      <c r="T81" s="187"/>
      <c r="U81" s="187"/>
      <c r="V81" s="187"/>
      <c r="W81" s="187"/>
      <c r="X81" s="180"/>
      <c r="Y81" s="180"/>
      <c r="Z81" s="187"/>
      <c r="AA81" s="187"/>
      <c r="AB81" s="187"/>
      <c r="AC81" s="187"/>
      <c r="AD81" s="187"/>
      <c r="AE81" s="187"/>
      <c r="AF81" s="184"/>
      <c r="AG81" s="184"/>
      <c r="AH81" s="184"/>
      <c r="AI81" s="184"/>
      <c r="AJ81" s="184"/>
      <c r="AK81" s="184"/>
      <c r="AL81" s="48"/>
      <c r="AM81" s="184"/>
      <c r="AN81" s="184"/>
      <c r="AO81" s="184"/>
      <c r="AP81" s="184"/>
      <c r="AQ81" s="185"/>
      <c r="AR81" s="185"/>
      <c r="AS81" s="188" t="s">
        <v>67</v>
      </c>
      <c r="AT81" s="188" t="s">
        <v>67</v>
      </c>
      <c r="AU81" s="188" t="s">
        <v>67</v>
      </c>
      <c r="AV81" s="188" t="s">
        <v>67</v>
      </c>
      <c r="AW81" s="201"/>
      <c r="AX81" s="201"/>
      <c r="AY81" s="201"/>
      <c r="AZ81" s="201"/>
      <c r="BA81" s="201"/>
      <c r="BB81" s="201"/>
      <c r="BC81" s="202"/>
      <c r="BD81" s="233">
        <v>20</v>
      </c>
      <c r="BE81" s="234">
        <v>4</v>
      </c>
      <c r="BF81" s="234">
        <v>0</v>
      </c>
      <c r="BG81" s="234">
        <v>14</v>
      </c>
      <c r="BH81" s="234">
        <v>4</v>
      </c>
      <c r="BI81" s="234">
        <v>10</v>
      </c>
      <c r="BJ81" s="234">
        <v>0</v>
      </c>
      <c r="BK81" s="234">
        <v>0</v>
      </c>
      <c r="BL81" s="215">
        <f t="shared" si="1"/>
        <v>52</v>
      </c>
    </row>
    <row r="82" spans="1:64" s="4" customFormat="1" ht="50.25" customHeight="1" hidden="1">
      <c r="A82" s="404"/>
      <c r="B82" s="417" t="s">
        <v>105</v>
      </c>
      <c r="C82" s="418"/>
      <c r="D82" s="173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5"/>
      <c r="W82" s="175"/>
      <c r="X82" s="197"/>
      <c r="Y82" s="197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97"/>
      <c r="AM82" s="174"/>
      <c r="AN82" s="174"/>
      <c r="AO82" s="174"/>
      <c r="AP82" s="174"/>
      <c r="AQ82" s="174"/>
      <c r="AR82" s="174"/>
      <c r="AS82" s="174"/>
      <c r="AT82" s="175"/>
      <c r="AU82" s="175"/>
      <c r="AV82" s="176"/>
      <c r="AW82" s="176"/>
      <c r="AX82" s="176"/>
      <c r="AY82" s="176"/>
      <c r="AZ82" s="198"/>
      <c r="BA82" s="198"/>
      <c r="BB82" s="198"/>
      <c r="BC82" s="199"/>
      <c r="BD82" s="230">
        <v>37</v>
      </c>
      <c r="BE82" s="231">
        <v>4</v>
      </c>
      <c r="BF82" s="231">
        <v>4</v>
      </c>
      <c r="BG82" s="231">
        <v>0</v>
      </c>
      <c r="BH82" s="231">
        <v>0</v>
      </c>
      <c r="BI82" s="231">
        <v>7</v>
      </c>
      <c r="BJ82" s="231">
        <v>0</v>
      </c>
      <c r="BK82" s="231">
        <v>0</v>
      </c>
      <c r="BL82" s="211">
        <f t="shared" si="1"/>
        <v>52</v>
      </c>
    </row>
    <row r="83" spans="1:64" s="4" customFormat="1" ht="50.25" customHeight="1" hidden="1" thickBot="1">
      <c r="A83" s="404"/>
      <c r="B83" s="395" t="s">
        <v>106</v>
      </c>
      <c r="C83" s="396"/>
      <c r="D83" s="183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5"/>
      <c r="W83" s="185"/>
      <c r="X83" s="48"/>
      <c r="Y83" s="48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48"/>
      <c r="AM83" s="184"/>
      <c r="AN83" s="184"/>
      <c r="AO83" s="184"/>
      <c r="AP83" s="184"/>
      <c r="AQ83" s="184"/>
      <c r="AR83" s="184"/>
      <c r="AS83" s="185"/>
      <c r="AT83" s="185"/>
      <c r="AU83" s="201"/>
      <c r="AV83" s="201"/>
      <c r="AW83" s="201"/>
      <c r="AX83" s="201"/>
      <c r="AY83" s="187"/>
      <c r="AZ83" s="187"/>
      <c r="BA83" s="187"/>
      <c r="BB83" s="187"/>
      <c r="BC83" s="189"/>
      <c r="BD83" s="233">
        <v>36</v>
      </c>
      <c r="BE83" s="234">
        <v>4</v>
      </c>
      <c r="BF83" s="234">
        <v>0</v>
      </c>
      <c r="BG83" s="234">
        <v>5</v>
      </c>
      <c r="BH83" s="234">
        <v>0</v>
      </c>
      <c r="BI83" s="234">
        <v>7</v>
      </c>
      <c r="BJ83" s="234">
        <v>0</v>
      </c>
      <c r="BK83" s="234">
        <v>0</v>
      </c>
      <c r="BL83" s="215">
        <f t="shared" si="1"/>
        <v>52</v>
      </c>
    </row>
    <row r="84" spans="1:64" s="4" customFormat="1" ht="50.25" customHeight="1" hidden="1">
      <c r="A84" s="404"/>
      <c r="B84" s="305" t="s">
        <v>88</v>
      </c>
      <c r="C84" s="306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5"/>
      <c r="W84" s="175"/>
      <c r="X84" s="197"/>
      <c r="Y84" s="197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97"/>
      <c r="AM84" s="174"/>
      <c r="AN84" s="174"/>
      <c r="AO84" s="174"/>
      <c r="AP84" s="174"/>
      <c r="AQ84" s="174"/>
      <c r="AR84" s="174"/>
      <c r="AS84" s="174"/>
      <c r="AT84" s="175"/>
      <c r="AU84" s="175"/>
      <c r="AV84" s="175"/>
      <c r="AW84" s="176"/>
      <c r="AX84" s="176"/>
      <c r="AY84" s="176"/>
      <c r="AZ84" s="198"/>
      <c r="BA84" s="198"/>
      <c r="BB84" s="198"/>
      <c r="BC84" s="199"/>
      <c r="BD84" s="230">
        <v>37</v>
      </c>
      <c r="BE84" s="231">
        <v>5</v>
      </c>
      <c r="BF84" s="231">
        <v>3</v>
      </c>
      <c r="BG84" s="231">
        <v>0</v>
      </c>
      <c r="BH84" s="231">
        <v>0</v>
      </c>
      <c r="BI84" s="231">
        <v>7</v>
      </c>
      <c r="BJ84" s="231">
        <v>0</v>
      </c>
      <c r="BK84" s="231">
        <v>0</v>
      </c>
      <c r="BL84" s="211">
        <f t="shared" si="1"/>
        <v>52</v>
      </c>
    </row>
    <row r="85" spans="1:64" ht="50.25" customHeight="1" hidden="1">
      <c r="A85" s="404"/>
      <c r="B85" s="307" t="s">
        <v>89</v>
      </c>
      <c r="C85" s="308"/>
      <c r="D85" s="177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3"/>
      <c r="V85" s="163"/>
      <c r="W85" s="163"/>
      <c r="X85" s="47"/>
      <c r="Y85" s="47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47"/>
      <c r="AM85" s="162"/>
      <c r="AN85" s="162"/>
      <c r="AO85" s="162"/>
      <c r="AP85" s="162"/>
      <c r="AQ85" s="162"/>
      <c r="AR85" s="162"/>
      <c r="AS85" s="162"/>
      <c r="AT85" s="163"/>
      <c r="AU85" s="163"/>
      <c r="AV85" s="163"/>
      <c r="AW85" s="164"/>
      <c r="AX85" s="164"/>
      <c r="AY85" s="164"/>
      <c r="AZ85" s="172"/>
      <c r="BA85" s="172"/>
      <c r="BB85" s="172"/>
      <c r="BC85" s="200"/>
      <c r="BD85" s="227">
        <v>36</v>
      </c>
      <c r="BE85" s="228">
        <v>6</v>
      </c>
      <c r="BF85" s="228">
        <v>3</v>
      </c>
      <c r="BG85" s="228">
        <v>0</v>
      </c>
      <c r="BH85" s="228">
        <v>0</v>
      </c>
      <c r="BI85" s="228">
        <v>7</v>
      </c>
      <c r="BJ85" s="228">
        <v>0</v>
      </c>
      <c r="BK85" s="228">
        <v>0</v>
      </c>
      <c r="BL85" s="214">
        <f t="shared" si="1"/>
        <v>52</v>
      </c>
    </row>
    <row r="86" spans="1:64" ht="50.25" customHeight="1" hidden="1">
      <c r="A86" s="404"/>
      <c r="B86" s="307" t="s">
        <v>90</v>
      </c>
      <c r="C86" s="308"/>
      <c r="D86" s="177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3"/>
      <c r="W86" s="163"/>
      <c r="X86" s="47"/>
      <c r="Y86" s="47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31"/>
      <c r="AM86" s="162"/>
      <c r="AN86" s="162"/>
      <c r="AO86" s="162"/>
      <c r="AP86" s="162"/>
      <c r="AQ86" s="162"/>
      <c r="AR86" s="162"/>
      <c r="AS86" s="163"/>
      <c r="AT86" s="163"/>
      <c r="AU86" s="163"/>
      <c r="AV86" s="171"/>
      <c r="AW86" s="171"/>
      <c r="AX86" s="171"/>
      <c r="AY86" s="171"/>
      <c r="AZ86" s="172"/>
      <c r="BA86" s="172"/>
      <c r="BB86" s="172"/>
      <c r="BC86" s="200"/>
      <c r="BD86" s="227">
        <v>36</v>
      </c>
      <c r="BE86" s="228">
        <v>5</v>
      </c>
      <c r="BF86" s="228">
        <v>0</v>
      </c>
      <c r="BG86" s="228">
        <v>3</v>
      </c>
      <c r="BH86" s="228">
        <v>0</v>
      </c>
      <c r="BI86" s="228">
        <v>7</v>
      </c>
      <c r="BJ86" s="228">
        <v>0</v>
      </c>
      <c r="BK86" s="228">
        <v>0</v>
      </c>
      <c r="BL86" s="214">
        <f t="shared" si="1"/>
        <v>51</v>
      </c>
    </row>
    <row r="87" spans="1:64" ht="50.25" customHeight="1" hidden="1">
      <c r="A87" s="404"/>
      <c r="B87" s="307" t="s">
        <v>91</v>
      </c>
      <c r="C87" s="308"/>
      <c r="D87" s="177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3"/>
      <c r="W87" s="163"/>
      <c r="X87" s="47"/>
      <c r="Y87" s="47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47"/>
      <c r="AM87" s="162"/>
      <c r="AN87" s="162"/>
      <c r="AO87" s="162"/>
      <c r="AP87" s="162"/>
      <c r="AQ87" s="162"/>
      <c r="AR87" s="162"/>
      <c r="AS87" s="163"/>
      <c r="AT87" s="163"/>
      <c r="AU87" s="163"/>
      <c r="AV87" s="172"/>
      <c r="AW87" s="172"/>
      <c r="AX87" s="172"/>
      <c r="AY87" s="172"/>
      <c r="AZ87" s="171"/>
      <c r="BA87" s="171"/>
      <c r="BB87" s="171"/>
      <c r="BC87" s="190"/>
      <c r="BD87" s="227">
        <v>36</v>
      </c>
      <c r="BE87" s="228">
        <v>5</v>
      </c>
      <c r="BF87" s="228">
        <v>0</v>
      </c>
      <c r="BG87" s="228">
        <v>4</v>
      </c>
      <c r="BH87" s="228">
        <v>0</v>
      </c>
      <c r="BI87" s="228">
        <v>7</v>
      </c>
      <c r="BJ87" s="228">
        <v>0</v>
      </c>
      <c r="BK87" s="228">
        <v>0</v>
      </c>
      <c r="BL87" s="214">
        <f t="shared" si="1"/>
        <v>52</v>
      </c>
    </row>
    <row r="88" spans="1:64" ht="50.25" customHeight="1" hidden="1" thickBot="1">
      <c r="A88" s="405"/>
      <c r="B88" s="309" t="s">
        <v>92</v>
      </c>
      <c r="C88" s="310"/>
      <c r="D88" s="316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31"/>
      <c r="AM88" s="184"/>
      <c r="AN88" s="185"/>
      <c r="AO88" s="185"/>
      <c r="AP88" s="185"/>
      <c r="AQ88" s="185"/>
      <c r="AR88" s="188" t="s">
        <v>67</v>
      </c>
      <c r="AS88" s="188" t="s">
        <v>67</v>
      </c>
      <c r="AT88" s="188" t="s">
        <v>67</v>
      </c>
      <c r="AU88" s="188" t="s">
        <v>67</v>
      </c>
      <c r="AV88" s="201"/>
      <c r="AW88" s="201"/>
      <c r="AX88" s="201"/>
      <c r="AY88" s="201"/>
      <c r="AZ88" s="201"/>
      <c r="BA88" s="201"/>
      <c r="BB88" s="201"/>
      <c r="BC88" s="202"/>
      <c r="BD88" s="323">
        <v>23</v>
      </c>
      <c r="BE88" s="324">
        <v>2</v>
      </c>
      <c r="BF88" s="324">
        <v>0</v>
      </c>
      <c r="BG88" s="324">
        <v>12</v>
      </c>
      <c r="BH88" s="324">
        <v>4</v>
      </c>
      <c r="BI88" s="324">
        <v>11</v>
      </c>
      <c r="BJ88" s="324">
        <v>0</v>
      </c>
      <c r="BK88" s="324">
        <v>0</v>
      </c>
      <c r="BL88" s="256">
        <f t="shared" si="1"/>
        <v>52</v>
      </c>
    </row>
    <row r="89" spans="1:64" ht="50.25" customHeight="1" hidden="1">
      <c r="A89" s="386" t="s">
        <v>109</v>
      </c>
      <c r="B89" s="299" t="s">
        <v>54</v>
      </c>
      <c r="C89" s="235"/>
      <c r="D89" s="318"/>
      <c r="E89" s="314"/>
      <c r="F89" s="1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6"/>
      <c r="V89" s="6"/>
      <c r="W89" s="6"/>
      <c r="X89" s="315"/>
      <c r="Y89" s="31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315"/>
      <c r="AM89" s="26"/>
      <c r="AN89" s="26"/>
      <c r="AO89" s="26"/>
      <c r="AP89" s="12"/>
      <c r="AQ89" s="26"/>
      <c r="AR89" s="26"/>
      <c r="AS89" s="26"/>
      <c r="AT89" s="26"/>
      <c r="AU89" s="26"/>
      <c r="AV89" s="6"/>
      <c r="AW89" s="6"/>
      <c r="AX89" s="12"/>
      <c r="AY89" s="315"/>
      <c r="AZ89" s="315"/>
      <c r="BA89" s="315"/>
      <c r="BB89" s="315"/>
      <c r="BC89" s="322"/>
      <c r="BD89" s="230">
        <v>34</v>
      </c>
      <c r="BE89" s="231">
        <v>5</v>
      </c>
      <c r="BF89" s="231">
        <v>5</v>
      </c>
      <c r="BG89" s="231"/>
      <c r="BH89" s="231"/>
      <c r="BI89" s="231">
        <v>8</v>
      </c>
      <c r="BJ89" s="231"/>
      <c r="BK89" s="231"/>
      <c r="BL89" s="211">
        <f t="shared" si="1"/>
        <v>52</v>
      </c>
    </row>
    <row r="90" spans="1:64" ht="50.25" customHeight="1" hidden="1">
      <c r="A90" s="387"/>
      <c r="B90" s="302" t="s">
        <v>55</v>
      </c>
      <c r="C90" s="303"/>
      <c r="D90" s="31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7"/>
      <c r="V90" s="7"/>
      <c r="W90" s="7"/>
      <c r="X90" s="47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  <c r="AN90" s="13"/>
      <c r="AO90" s="13"/>
      <c r="AP90" s="27"/>
      <c r="AQ90" s="27"/>
      <c r="AR90" s="27"/>
      <c r="AS90" s="27"/>
      <c r="AT90" s="27"/>
      <c r="AU90" s="7"/>
      <c r="AV90" s="7"/>
      <c r="AW90" s="13"/>
      <c r="AX90" s="13"/>
      <c r="AY90" s="13"/>
      <c r="AZ90" s="47"/>
      <c r="BA90" s="47"/>
      <c r="BB90" s="47"/>
      <c r="BC90" s="204"/>
      <c r="BD90" s="227">
        <v>35</v>
      </c>
      <c r="BE90" s="228">
        <v>5</v>
      </c>
      <c r="BF90" s="228">
        <v>5</v>
      </c>
      <c r="BG90" s="228"/>
      <c r="BH90" s="228"/>
      <c r="BI90" s="228">
        <v>7</v>
      </c>
      <c r="BJ90" s="228"/>
      <c r="BK90" s="228"/>
      <c r="BL90" s="214">
        <f t="shared" si="1"/>
        <v>52</v>
      </c>
    </row>
    <row r="91" spans="1:64" ht="50.25" customHeight="1" hidden="1">
      <c r="A91" s="387"/>
      <c r="B91" s="302" t="s">
        <v>56</v>
      </c>
      <c r="C91" s="235"/>
      <c r="D91" s="3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10"/>
      <c r="V91" s="10"/>
      <c r="W91" s="10"/>
      <c r="X91" s="131"/>
      <c r="Y91" s="131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131"/>
      <c r="AM91" s="326"/>
      <c r="AN91" s="326"/>
      <c r="AO91" s="29"/>
      <c r="AP91" s="29"/>
      <c r="AQ91" s="29"/>
      <c r="AR91" s="29"/>
      <c r="AS91" s="29"/>
      <c r="AT91" s="29"/>
      <c r="AU91" s="10"/>
      <c r="AV91" s="10"/>
      <c r="AW91" s="326"/>
      <c r="AX91" s="326"/>
      <c r="AY91" s="326"/>
      <c r="AZ91" s="131"/>
      <c r="BA91" s="131"/>
      <c r="BB91" s="131"/>
      <c r="BC91" s="327"/>
      <c r="BD91" s="227">
        <v>35</v>
      </c>
      <c r="BE91" s="228">
        <v>5</v>
      </c>
      <c r="BF91" s="228">
        <v>5</v>
      </c>
      <c r="BG91" s="228"/>
      <c r="BH91" s="228"/>
      <c r="BI91" s="228">
        <v>7</v>
      </c>
      <c r="BJ91" s="228"/>
      <c r="BK91" s="228"/>
      <c r="BL91" s="214">
        <f t="shared" si="1"/>
        <v>52</v>
      </c>
    </row>
    <row r="92" spans="1:64" ht="50.25" customHeight="1" hidden="1">
      <c r="A92" s="387"/>
      <c r="B92" s="302" t="s">
        <v>58</v>
      </c>
      <c r="C92" s="303"/>
      <c r="D92" s="319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7"/>
      <c r="V92" s="7"/>
      <c r="W92" s="7"/>
      <c r="X92" s="47"/>
      <c r="Y92" s="4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7"/>
      <c r="AK92" s="7"/>
      <c r="AL92" s="317"/>
      <c r="AM92" s="326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47"/>
      <c r="BB92" s="47"/>
      <c r="BC92" s="320"/>
      <c r="BD92" s="227">
        <v>27</v>
      </c>
      <c r="BE92" s="228">
        <v>5</v>
      </c>
      <c r="BF92" s="228">
        <v>1</v>
      </c>
      <c r="BG92" s="228">
        <v>14</v>
      </c>
      <c r="BH92" s="228"/>
      <c r="BI92" s="228">
        <v>5</v>
      </c>
      <c r="BJ92" s="228"/>
      <c r="BK92" s="228"/>
      <c r="BL92" s="214">
        <f t="shared" si="1"/>
        <v>52</v>
      </c>
    </row>
    <row r="93" spans="1:64" ht="50.25" customHeight="1" hidden="1" thickBot="1">
      <c r="A93" s="388"/>
      <c r="B93" s="311" t="s">
        <v>57</v>
      </c>
      <c r="C93" s="286"/>
      <c r="D93" s="328"/>
      <c r="E93" s="4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8"/>
      <c r="W93" s="8"/>
      <c r="X93" s="48"/>
      <c r="Y93" s="4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48"/>
      <c r="AM93" s="8"/>
      <c r="AN93" s="35"/>
      <c r="AO93" s="35"/>
      <c r="AP93" s="35"/>
      <c r="AQ93" s="35"/>
      <c r="AR93" s="35"/>
      <c r="AS93" s="35"/>
      <c r="AT93" s="35"/>
      <c r="AU93" s="35"/>
      <c r="AV93" s="48"/>
      <c r="AW93" s="48"/>
      <c r="AX93" s="48"/>
      <c r="AY93" s="48"/>
      <c r="AZ93" s="48"/>
      <c r="BA93" s="48"/>
      <c r="BB93" s="48"/>
      <c r="BC93" s="321"/>
      <c r="BD93" s="233">
        <v>29</v>
      </c>
      <c r="BE93" s="234">
        <v>3</v>
      </c>
      <c r="BF93" s="234"/>
      <c r="BG93" s="234"/>
      <c r="BH93" s="234">
        <v>8</v>
      </c>
      <c r="BI93" s="234">
        <v>10</v>
      </c>
      <c r="BJ93" s="234"/>
      <c r="BK93" s="234"/>
      <c r="BL93" s="215">
        <f t="shared" si="1"/>
        <v>50</v>
      </c>
    </row>
    <row r="94" spans="1:64" ht="50.25" customHeight="1" hidden="1">
      <c r="A94" s="383" t="s">
        <v>28</v>
      </c>
      <c r="B94" s="225" t="s">
        <v>29</v>
      </c>
      <c r="C94" s="169"/>
      <c r="D94" s="266"/>
      <c r="E94" s="266"/>
      <c r="F94" s="266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8"/>
      <c r="V94" s="268"/>
      <c r="W94" s="268"/>
      <c r="X94" s="197"/>
      <c r="Y94" s="269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9"/>
      <c r="AM94" s="267"/>
      <c r="AN94" s="267"/>
      <c r="AO94" s="267"/>
      <c r="AP94" s="267"/>
      <c r="AQ94" s="267"/>
      <c r="AR94" s="268"/>
      <c r="AS94" s="268"/>
      <c r="AT94" s="268"/>
      <c r="AU94" s="269"/>
      <c r="AV94" s="269"/>
      <c r="AW94" s="269"/>
      <c r="AX94" s="269"/>
      <c r="AY94" s="269"/>
      <c r="AZ94" s="269"/>
      <c r="BA94" s="269"/>
      <c r="BB94" s="269"/>
      <c r="BC94" s="270"/>
      <c r="BD94" s="220">
        <v>31</v>
      </c>
      <c r="BE94" s="260">
        <v>6</v>
      </c>
      <c r="BF94" s="260">
        <v>3</v>
      </c>
      <c r="BG94" s="260"/>
      <c r="BH94" s="260"/>
      <c r="BI94" s="260">
        <v>12</v>
      </c>
      <c r="BJ94" s="260"/>
      <c r="BK94" s="260"/>
      <c r="BL94" s="253">
        <f t="shared" si="1"/>
        <v>52</v>
      </c>
    </row>
    <row r="95" spans="1:64" ht="50.25" customHeight="1" hidden="1">
      <c r="A95" s="384"/>
      <c r="B95" s="220" t="s">
        <v>30</v>
      </c>
      <c r="C95" s="285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3"/>
      <c r="V95" s="163"/>
      <c r="W95" s="163"/>
      <c r="X95" s="47"/>
      <c r="Y95" s="17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72"/>
      <c r="AM95" s="162"/>
      <c r="AN95" s="162"/>
      <c r="AO95" s="162"/>
      <c r="AP95" s="162"/>
      <c r="AQ95" s="162"/>
      <c r="AR95" s="163"/>
      <c r="AS95" s="163"/>
      <c r="AT95" s="163"/>
      <c r="AU95" s="172"/>
      <c r="AV95" s="172"/>
      <c r="AW95" s="172"/>
      <c r="AX95" s="172"/>
      <c r="AY95" s="172"/>
      <c r="AZ95" s="172"/>
      <c r="BA95" s="172"/>
      <c r="BB95" s="172"/>
      <c r="BC95" s="200"/>
      <c r="BD95" s="165">
        <v>34</v>
      </c>
      <c r="BE95" s="221">
        <v>6</v>
      </c>
      <c r="BF95" s="221"/>
      <c r="BG95" s="221"/>
      <c r="BH95" s="221"/>
      <c r="BI95" s="221">
        <v>12</v>
      </c>
      <c r="BJ95" s="221"/>
      <c r="BK95" s="221"/>
      <c r="BL95" s="214">
        <f t="shared" si="1"/>
        <v>52</v>
      </c>
    </row>
    <row r="96" spans="1:64" ht="50.25" customHeight="1" hidden="1">
      <c r="A96" s="384"/>
      <c r="B96" s="220" t="s">
        <v>39</v>
      </c>
      <c r="C96" s="285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3"/>
      <c r="V96" s="163"/>
      <c r="W96" s="163"/>
      <c r="X96" s="47"/>
      <c r="Y96" s="17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72"/>
      <c r="AM96" s="162"/>
      <c r="AN96" s="162"/>
      <c r="AO96" s="162"/>
      <c r="AP96" s="162"/>
      <c r="AQ96" s="162"/>
      <c r="AR96" s="163"/>
      <c r="AS96" s="163"/>
      <c r="AT96" s="163"/>
      <c r="AU96" s="171"/>
      <c r="AV96" s="171"/>
      <c r="AW96" s="201"/>
      <c r="AX96" s="201"/>
      <c r="AY96" s="201"/>
      <c r="AZ96" s="201"/>
      <c r="BA96" s="201"/>
      <c r="BB96" s="201"/>
      <c r="BC96" s="202"/>
      <c r="BD96" s="165">
        <v>34</v>
      </c>
      <c r="BE96" s="221">
        <v>6</v>
      </c>
      <c r="BF96" s="221"/>
      <c r="BG96" s="221">
        <v>2</v>
      </c>
      <c r="BH96" s="221"/>
      <c r="BI96" s="221">
        <v>10</v>
      </c>
      <c r="BJ96" s="221"/>
      <c r="BK96" s="221"/>
      <c r="BL96" s="214">
        <f t="shared" si="1"/>
        <v>52</v>
      </c>
    </row>
    <row r="97" spans="1:64" ht="50.25" customHeight="1" hidden="1">
      <c r="A97" s="384"/>
      <c r="B97" s="220" t="s">
        <v>47</v>
      </c>
      <c r="C97" s="285"/>
      <c r="D97" s="184"/>
      <c r="E97" s="184"/>
      <c r="F97" s="184"/>
      <c r="G97" s="184"/>
      <c r="H97" s="184"/>
      <c r="I97" s="184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3"/>
      <c r="V97" s="163"/>
      <c r="W97" s="163"/>
      <c r="X97" s="47"/>
      <c r="Y97" s="17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84"/>
      <c r="AK97" s="184"/>
      <c r="AL97" s="201"/>
      <c r="AM97" s="184"/>
      <c r="AN97" s="184"/>
      <c r="AO97" s="184"/>
      <c r="AP97" s="184"/>
      <c r="AQ97" s="184"/>
      <c r="AR97" s="184"/>
      <c r="AS97" s="185" t="s">
        <v>93</v>
      </c>
      <c r="AT97" s="185"/>
      <c r="AU97" s="185"/>
      <c r="AV97" s="172"/>
      <c r="AW97" s="172"/>
      <c r="AX97" s="172"/>
      <c r="AY97" s="192"/>
      <c r="AZ97" s="192"/>
      <c r="BA97" s="192"/>
      <c r="BB97" s="192"/>
      <c r="BC97" s="193"/>
      <c r="BD97" s="165">
        <v>35</v>
      </c>
      <c r="BE97" s="221">
        <v>6</v>
      </c>
      <c r="BF97" s="221"/>
      <c r="BG97" s="221"/>
      <c r="BH97" s="221"/>
      <c r="BI97" s="221">
        <v>6</v>
      </c>
      <c r="BJ97" s="221">
        <v>5</v>
      </c>
      <c r="BK97" s="221">
        <v>5</v>
      </c>
      <c r="BL97" s="214">
        <f t="shared" si="1"/>
        <v>57</v>
      </c>
    </row>
    <row r="98" spans="1:64" ht="50.25" customHeight="1" hidden="1" thickBot="1">
      <c r="A98" s="384"/>
      <c r="B98" s="236" t="s">
        <v>59</v>
      </c>
      <c r="C98" s="286"/>
      <c r="D98" s="242"/>
      <c r="E98" s="242"/>
      <c r="F98" s="242"/>
      <c r="G98" s="242"/>
      <c r="H98" s="242"/>
      <c r="I98" s="242"/>
      <c r="J98" s="243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5"/>
      <c r="V98" s="185"/>
      <c r="W98" s="185"/>
      <c r="X98" s="48"/>
      <c r="Y98" s="178"/>
      <c r="Z98" s="184"/>
      <c r="AA98" s="184"/>
      <c r="AB98" s="184"/>
      <c r="AC98" s="184"/>
      <c r="AD98" s="184"/>
      <c r="AE98" s="184"/>
      <c r="AF98" s="184"/>
      <c r="AG98" s="185"/>
      <c r="AH98" s="185"/>
      <c r="AI98" s="188"/>
      <c r="AJ98" s="188"/>
      <c r="AK98" s="188"/>
      <c r="AL98" s="188"/>
      <c r="AM98" s="188"/>
      <c r="AN98" s="188"/>
      <c r="AO98" s="188" t="s">
        <v>67</v>
      </c>
      <c r="AP98" s="188" t="s">
        <v>67</v>
      </c>
      <c r="AQ98" s="188"/>
      <c r="AR98" s="188"/>
      <c r="AS98" s="188"/>
      <c r="AT98" s="188"/>
      <c r="AU98" s="201"/>
      <c r="AV98" s="201"/>
      <c r="AW98" s="201"/>
      <c r="AX98" s="201"/>
      <c r="AY98" s="201"/>
      <c r="AZ98" s="201"/>
      <c r="BA98" s="201"/>
      <c r="BB98" s="201"/>
      <c r="BC98" s="202"/>
      <c r="BD98" s="167">
        <v>19</v>
      </c>
      <c r="BE98" s="226">
        <v>5</v>
      </c>
      <c r="BF98" s="226"/>
      <c r="BG98" s="226"/>
      <c r="BH98" s="226">
        <v>12</v>
      </c>
      <c r="BI98" s="226">
        <v>10</v>
      </c>
      <c r="BJ98" s="226">
        <v>6</v>
      </c>
      <c r="BK98" s="226">
        <v>6</v>
      </c>
      <c r="BL98" s="215">
        <f t="shared" si="1"/>
        <v>58</v>
      </c>
    </row>
    <row r="99" spans="1:64" ht="50.25" customHeight="1" hidden="1">
      <c r="A99" s="384"/>
      <c r="B99" s="225" t="s">
        <v>42</v>
      </c>
      <c r="C99" s="50"/>
      <c r="D99" s="244"/>
      <c r="E99" s="176"/>
      <c r="F99" s="176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5"/>
      <c r="V99" s="175"/>
      <c r="W99" s="175"/>
      <c r="X99" s="197"/>
      <c r="Y99" s="269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98"/>
      <c r="AM99" s="174"/>
      <c r="AN99" s="174"/>
      <c r="AO99" s="174"/>
      <c r="AP99" s="174"/>
      <c r="AQ99" s="174"/>
      <c r="AR99" s="175"/>
      <c r="AS99" s="175"/>
      <c r="AT99" s="175"/>
      <c r="AU99" s="198"/>
      <c r="AV99" s="198"/>
      <c r="AW99" s="198"/>
      <c r="AX99" s="198"/>
      <c r="AY99" s="198"/>
      <c r="AZ99" s="198"/>
      <c r="BA99" s="198"/>
      <c r="BB99" s="198"/>
      <c r="BC99" s="248"/>
      <c r="BD99" s="194">
        <v>31</v>
      </c>
      <c r="BE99" s="195">
        <v>6</v>
      </c>
      <c r="BF99" s="195">
        <v>3</v>
      </c>
      <c r="BG99" s="195"/>
      <c r="BH99" s="195"/>
      <c r="BI99" s="195">
        <v>12</v>
      </c>
      <c r="BJ99" s="195"/>
      <c r="BK99" s="195"/>
      <c r="BL99" s="211">
        <f t="shared" si="1"/>
        <v>52</v>
      </c>
    </row>
    <row r="100" spans="1:64" ht="50.25" customHeight="1" hidden="1">
      <c r="A100" s="384"/>
      <c r="B100" s="220" t="s">
        <v>43</v>
      </c>
      <c r="C100" s="300"/>
      <c r="D100" s="177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3"/>
      <c r="V100" s="163"/>
      <c r="W100" s="163"/>
      <c r="X100" s="47"/>
      <c r="Y100" s="17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72"/>
      <c r="AM100" s="162"/>
      <c r="AN100" s="162"/>
      <c r="AO100" s="162"/>
      <c r="AP100" s="162"/>
      <c r="AQ100" s="162"/>
      <c r="AR100" s="163"/>
      <c r="AS100" s="163"/>
      <c r="AT100" s="163"/>
      <c r="AU100" s="172"/>
      <c r="AV100" s="172"/>
      <c r="AW100" s="172"/>
      <c r="AX100" s="172"/>
      <c r="AY100" s="172"/>
      <c r="AZ100" s="172"/>
      <c r="BA100" s="172"/>
      <c r="BB100" s="172"/>
      <c r="BC100" s="249"/>
      <c r="BD100" s="196">
        <v>34</v>
      </c>
      <c r="BE100" s="191">
        <v>6</v>
      </c>
      <c r="BF100" s="191"/>
      <c r="BG100" s="191"/>
      <c r="BH100" s="191"/>
      <c r="BI100" s="191">
        <v>12</v>
      </c>
      <c r="BJ100" s="191"/>
      <c r="BK100" s="191"/>
      <c r="BL100" s="214">
        <f t="shared" si="1"/>
        <v>52</v>
      </c>
    </row>
    <row r="101" spans="1:64" ht="50.25" customHeight="1" hidden="1">
      <c r="A101" s="384"/>
      <c r="B101" s="220" t="s">
        <v>44</v>
      </c>
      <c r="C101" s="300"/>
      <c r="D101" s="177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3"/>
      <c r="V101" s="163"/>
      <c r="W101" s="163"/>
      <c r="X101" s="47"/>
      <c r="Y101" s="17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72"/>
      <c r="AM101" s="162"/>
      <c r="AN101" s="162"/>
      <c r="AO101" s="162"/>
      <c r="AP101" s="162"/>
      <c r="AQ101" s="162"/>
      <c r="AR101" s="163"/>
      <c r="AS101" s="163"/>
      <c r="AT101" s="163"/>
      <c r="AU101" s="171"/>
      <c r="AV101" s="171"/>
      <c r="AW101" s="171"/>
      <c r="AX101" s="171"/>
      <c r="AY101" s="172"/>
      <c r="AZ101" s="172"/>
      <c r="BA101" s="172"/>
      <c r="BB101" s="172"/>
      <c r="BC101" s="249"/>
      <c r="BD101" s="196">
        <v>34</v>
      </c>
      <c r="BE101" s="191">
        <v>6</v>
      </c>
      <c r="BF101" s="191"/>
      <c r="BG101" s="191">
        <v>4</v>
      </c>
      <c r="BH101" s="191"/>
      <c r="BI101" s="191">
        <v>8</v>
      </c>
      <c r="BJ101" s="191"/>
      <c r="BK101" s="191"/>
      <c r="BL101" s="214">
        <f t="shared" si="1"/>
        <v>52</v>
      </c>
    </row>
    <row r="102" spans="1:64" ht="50.25" customHeight="1" hidden="1">
      <c r="A102" s="384"/>
      <c r="B102" s="220" t="s">
        <v>45</v>
      </c>
      <c r="C102" s="300"/>
      <c r="D102" s="177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3"/>
      <c r="V102" s="163"/>
      <c r="W102" s="163"/>
      <c r="X102" s="47"/>
      <c r="Y102" s="17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72"/>
      <c r="AM102" s="162"/>
      <c r="AN102" s="162"/>
      <c r="AO102" s="162"/>
      <c r="AP102" s="162"/>
      <c r="AQ102" s="162"/>
      <c r="AR102" s="163"/>
      <c r="AS102" s="163"/>
      <c r="AT102" s="172"/>
      <c r="AU102" s="172"/>
      <c r="AV102" s="172"/>
      <c r="AW102" s="172"/>
      <c r="AX102" s="192"/>
      <c r="AY102" s="192"/>
      <c r="AZ102" s="192"/>
      <c r="BA102" s="192"/>
      <c r="BB102" s="192"/>
      <c r="BC102" s="245"/>
      <c r="BD102" s="264">
        <v>34</v>
      </c>
      <c r="BE102" s="191">
        <v>5</v>
      </c>
      <c r="BF102" s="191"/>
      <c r="BG102" s="191"/>
      <c r="BH102" s="191"/>
      <c r="BI102" s="191">
        <v>7</v>
      </c>
      <c r="BJ102" s="191">
        <v>6</v>
      </c>
      <c r="BK102" s="191">
        <v>6</v>
      </c>
      <c r="BL102" s="214">
        <f t="shared" si="1"/>
        <v>58</v>
      </c>
    </row>
    <row r="103" spans="1:64" ht="50.25" customHeight="1" hidden="1" thickBot="1">
      <c r="A103" s="384"/>
      <c r="B103" s="236" t="s">
        <v>46</v>
      </c>
      <c r="C103" s="312"/>
      <c r="D103" s="246"/>
      <c r="E103" s="247"/>
      <c r="F103" s="247"/>
      <c r="G103" s="247"/>
      <c r="H103" s="247"/>
      <c r="I103" s="247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9"/>
      <c r="V103" s="179"/>
      <c r="W103" s="179"/>
      <c r="X103" s="48"/>
      <c r="Y103" s="178"/>
      <c r="Z103" s="178"/>
      <c r="AA103" s="178"/>
      <c r="AB103" s="178"/>
      <c r="AC103" s="178"/>
      <c r="AD103" s="178"/>
      <c r="AE103" s="178"/>
      <c r="AF103" s="178"/>
      <c r="AG103" s="179"/>
      <c r="AH103" s="179"/>
      <c r="AI103" s="181"/>
      <c r="AJ103" s="182"/>
      <c r="AK103" s="182"/>
      <c r="AL103" s="182"/>
      <c r="AM103" s="182"/>
      <c r="AN103" s="182"/>
      <c r="AO103" s="182" t="s">
        <v>67</v>
      </c>
      <c r="AP103" s="182"/>
      <c r="AQ103" s="182"/>
      <c r="AR103" s="182"/>
      <c r="AS103" s="182"/>
      <c r="AT103" s="182"/>
      <c r="AU103" s="181"/>
      <c r="AV103" s="181"/>
      <c r="AW103" s="181"/>
      <c r="AX103" s="181"/>
      <c r="AY103" s="181"/>
      <c r="AZ103" s="181"/>
      <c r="BA103" s="181"/>
      <c r="BB103" s="181"/>
      <c r="BC103" s="250"/>
      <c r="BD103" s="205">
        <v>19</v>
      </c>
      <c r="BE103" s="206">
        <v>5</v>
      </c>
      <c r="BF103" s="206"/>
      <c r="BG103" s="206"/>
      <c r="BH103" s="206">
        <v>11</v>
      </c>
      <c r="BI103" s="206">
        <v>11</v>
      </c>
      <c r="BJ103" s="206">
        <v>6</v>
      </c>
      <c r="BK103" s="206">
        <v>6</v>
      </c>
      <c r="BL103" s="256">
        <f t="shared" si="1"/>
        <v>58</v>
      </c>
    </row>
    <row r="104" spans="1:64" ht="50.25" customHeight="1" hidden="1">
      <c r="A104" s="384"/>
      <c r="B104" s="225" t="s">
        <v>31</v>
      </c>
      <c r="C104" s="169"/>
      <c r="D104" s="164"/>
      <c r="E104" s="164"/>
      <c r="F104" s="164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3"/>
      <c r="V104" s="163"/>
      <c r="W104" s="163"/>
      <c r="X104" s="269"/>
      <c r="Y104" s="269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72"/>
      <c r="AM104" s="162"/>
      <c r="AN104" s="162"/>
      <c r="AO104" s="162"/>
      <c r="AP104" s="162"/>
      <c r="AQ104" s="162"/>
      <c r="AR104" s="162"/>
      <c r="AS104" s="163"/>
      <c r="AT104" s="163"/>
      <c r="AU104" s="163"/>
      <c r="AV104" s="164"/>
      <c r="AW104" s="164"/>
      <c r="AX104" s="164"/>
      <c r="AY104" s="172"/>
      <c r="AZ104" s="172"/>
      <c r="BA104" s="172"/>
      <c r="BB104" s="172"/>
      <c r="BC104" s="200"/>
      <c r="BD104" s="194">
        <v>32</v>
      </c>
      <c r="BE104" s="195">
        <v>6</v>
      </c>
      <c r="BF104" s="195">
        <v>6</v>
      </c>
      <c r="BG104" s="195"/>
      <c r="BH104" s="195"/>
      <c r="BI104" s="195">
        <v>8</v>
      </c>
      <c r="BJ104" s="195"/>
      <c r="BK104" s="195"/>
      <c r="BL104" s="211">
        <f aca="true" t="shared" si="2" ref="BL104:BL118">SUM(BD104:BK104)</f>
        <v>52</v>
      </c>
    </row>
    <row r="105" spans="1:64" ht="50.25" customHeight="1" hidden="1">
      <c r="A105" s="384"/>
      <c r="B105" s="220" t="s">
        <v>32</v>
      </c>
      <c r="C105" s="285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3"/>
      <c r="V105" s="163"/>
      <c r="W105" s="163"/>
      <c r="X105" s="172"/>
      <c r="Y105" s="17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72"/>
      <c r="AM105" s="162"/>
      <c r="AN105" s="162"/>
      <c r="AO105" s="162"/>
      <c r="AP105" s="162"/>
      <c r="AQ105" s="162"/>
      <c r="AR105" s="163"/>
      <c r="AS105" s="163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200"/>
      <c r="BD105" s="196">
        <v>35</v>
      </c>
      <c r="BE105" s="191">
        <v>5</v>
      </c>
      <c r="BF105" s="191"/>
      <c r="BG105" s="191"/>
      <c r="BH105" s="191"/>
      <c r="BI105" s="191">
        <v>12</v>
      </c>
      <c r="BJ105" s="191"/>
      <c r="BK105" s="191"/>
      <c r="BL105" s="214">
        <f t="shared" si="2"/>
        <v>52</v>
      </c>
    </row>
    <row r="106" spans="1:64" ht="50.25" customHeight="1" hidden="1">
      <c r="A106" s="384"/>
      <c r="B106" s="220" t="s">
        <v>33</v>
      </c>
      <c r="C106" s="285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3"/>
      <c r="V106" s="163"/>
      <c r="W106" s="163"/>
      <c r="X106" s="172"/>
      <c r="Y106" s="17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72"/>
      <c r="AM106" s="162"/>
      <c r="AN106" s="162"/>
      <c r="AO106" s="162"/>
      <c r="AP106" s="162"/>
      <c r="AQ106" s="162"/>
      <c r="AR106" s="162"/>
      <c r="AS106" s="162"/>
      <c r="AT106" s="163"/>
      <c r="AU106" s="163"/>
      <c r="AV106" s="163"/>
      <c r="AW106" s="171"/>
      <c r="AX106" s="171"/>
      <c r="AY106" s="172"/>
      <c r="AZ106" s="172"/>
      <c r="BA106" s="172"/>
      <c r="BB106" s="172"/>
      <c r="BC106" s="200"/>
      <c r="BD106" s="196">
        <v>36</v>
      </c>
      <c r="BE106" s="191">
        <v>6</v>
      </c>
      <c r="BF106" s="191"/>
      <c r="BG106" s="191">
        <v>2</v>
      </c>
      <c r="BH106" s="191"/>
      <c r="BI106" s="191">
        <v>8</v>
      </c>
      <c r="BJ106" s="191"/>
      <c r="BK106" s="191"/>
      <c r="BL106" s="214">
        <f t="shared" si="2"/>
        <v>52</v>
      </c>
    </row>
    <row r="107" spans="1:64" ht="50.25" customHeight="1" hidden="1">
      <c r="A107" s="384"/>
      <c r="B107" s="220" t="s">
        <v>34</v>
      </c>
      <c r="C107" s="285"/>
      <c r="D107" s="184"/>
      <c r="E107" s="184"/>
      <c r="F107" s="184"/>
      <c r="G107" s="184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3"/>
      <c r="V107" s="163"/>
      <c r="W107" s="163"/>
      <c r="X107" s="172"/>
      <c r="Y107" s="17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72"/>
      <c r="AM107" s="162"/>
      <c r="AN107" s="162"/>
      <c r="AO107" s="162"/>
      <c r="AP107" s="162"/>
      <c r="AQ107" s="162"/>
      <c r="AR107" s="163"/>
      <c r="AS107" s="163"/>
      <c r="AT107" s="172"/>
      <c r="AU107" s="172"/>
      <c r="AV107" s="172"/>
      <c r="AW107" s="172"/>
      <c r="AX107" s="172"/>
      <c r="AY107" s="172"/>
      <c r="AZ107" s="192"/>
      <c r="BA107" s="192"/>
      <c r="BB107" s="192"/>
      <c r="BC107" s="193"/>
      <c r="BD107" s="196">
        <v>34</v>
      </c>
      <c r="BE107" s="191">
        <v>5</v>
      </c>
      <c r="BF107" s="191"/>
      <c r="BG107" s="191"/>
      <c r="BH107" s="191"/>
      <c r="BI107" s="191">
        <v>9</v>
      </c>
      <c r="BJ107" s="191">
        <v>4</v>
      </c>
      <c r="BK107" s="191">
        <v>4</v>
      </c>
      <c r="BL107" s="214">
        <f t="shared" si="2"/>
        <v>56</v>
      </c>
    </row>
    <row r="108" spans="1:64" ht="50.25" customHeight="1" hidden="1" thickBot="1">
      <c r="A108" s="384"/>
      <c r="B108" s="236" t="s">
        <v>35</v>
      </c>
      <c r="C108" s="286"/>
      <c r="D108" s="242"/>
      <c r="E108" s="242"/>
      <c r="F108" s="242"/>
      <c r="G108" s="242"/>
      <c r="H108" s="243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5"/>
      <c r="V108" s="185"/>
      <c r="W108" s="185"/>
      <c r="X108" s="201"/>
      <c r="Y108" s="184"/>
      <c r="Z108" s="184"/>
      <c r="AA108" s="184"/>
      <c r="AB108" s="184"/>
      <c r="AC108" s="184"/>
      <c r="AD108" s="184"/>
      <c r="AE108" s="184"/>
      <c r="AF108" s="184"/>
      <c r="AG108" s="185"/>
      <c r="AH108" s="188"/>
      <c r="AI108" s="188"/>
      <c r="AJ108" s="188"/>
      <c r="AK108" s="188"/>
      <c r="AL108" s="188"/>
      <c r="AM108" s="188"/>
      <c r="AN108" s="188" t="s">
        <v>67</v>
      </c>
      <c r="AO108" s="188"/>
      <c r="AP108" s="188"/>
      <c r="AQ108" s="188"/>
      <c r="AR108" s="188"/>
      <c r="AS108" s="188"/>
      <c r="AT108" s="188"/>
      <c r="AU108" s="201"/>
      <c r="AV108" s="201"/>
      <c r="AW108" s="201"/>
      <c r="AX108" s="201"/>
      <c r="AY108" s="201"/>
      <c r="AZ108" s="201"/>
      <c r="BA108" s="201"/>
      <c r="BB108" s="201"/>
      <c r="BC108" s="202"/>
      <c r="BD108" s="205">
        <v>21</v>
      </c>
      <c r="BE108" s="206">
        <v>4</v>
      </c>
      <c r="BF108" s="206"/>
      <c r="BG108" s="206"/>
      <c r="BH108" s="206">
        <v>13</v>
      </c>
      <c r="BI108" s="206">
        <v>10</v>
      </c>
      <c r="BJ108" s="206">
        <v>4</v>
      </c>
      <c r="BK108" s="206">
        <v>4</v>
      </c>
      <c r="BL108" s="256">
        <f t="shared" si="2"/>
        <v>56</v>
      </c>
    </row>
    <row r="109" spans="1:64" ht="50.25" customHeight="1" hidden="1">
      <c r="A109" s="384"/>
      <c r="B109" s="225" t="s">
        <v>27</v>
      </c>
      <c r="C109" s="169"/>
      <c r="D109" s="244" t="s">
        <v>93</v>
      </c>
      <c r="E109" s="176"/>
      <c r="F109" s="176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5"/>
      <c r="V109" s="175"/>
      <c r="W109" s="175"/>
      <c r="X109" s="198"/>
      <c r="Y109" s="198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98"/>
      <c r="AM109" s="174"/>
      <c r="AN109" s="174"/>
      <c r="AO109" s="174"/>
      <c r="AP109" s="174"/>
      <c r="AQ109" s="174"/>
      <c r="AR109" s="174"/>
      <c r="AS109" s="175"/>
      <c r="AT109" s="175"/>
      <c r="AU109" s="175"/>
      <c r="AV109" s="176"/>
      <c r="AW109" s="176"/>
      <c r="AX109" s="176"/>
      <c r="AY109" s="198"/>
      <c r="AZ109" s="198"/>
      <c r="BA109" s="198"/>
      <c r="BB109" s="198"/>
      <c r="BC109" s="248"/>
      <c r="BD109" s="194">
        <v>32</v>
      </c>
      <c r="BE109" s="195">
        <v>6</v>
      </c>
      <c r="BF109" s="195">
        <v>6</v>
      </c>
      <c r="BG109" s="195"/>
      <c r="BH109" s="195"/>
      <c r="BI109" s="195">
        <v>8</v>
      </c>
      <c r="BJ109" s="195"/>
      <c r="BK109" s="195"/>
      <c r="BL109" s="211">
        <f t="shared" si="2"/>
        <v>52</v>
      </c>
    </row>
    <row r="110" spans="1:64" ht="50.25" customHeight="1" hidden="1">
      <c r="A110" s="384"/>
      <c r="B110" s="288" t="s">
        <v>40</v>
      </c>
      <c r="C110" s="166"/>
      <c r="D110" s="177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3"/>
      <c r="V110" s="163"/>
      <c r="W110" s="163"/>
      <c r="X110" s="172"/>
      <c r="Y110" s="17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72"/>
      <c r="AM110" s="162"/>
      <c r="AN110" s="162"/>
      <c r="AO110" s="162"/>
      <c r="AP110" s="162"/>
      <c r="AQ110" s="162"/>
      <c r="AR110" s="163"/>
      <c r="AS110" s="163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249"/>
      <c r="BD110" s="196">
        <v>35</v>
      </c>
      <c r="BE110" s="191">
        <v>5</v>
      </c>
      <c r="BF110" s="191"/>
      <c r="BG110" s="191"/>
      <c r="BH110" s="191"/>
      <c r="BI110" s="191">
        <v>12</v>
      </c>
      <c r="BJ110" s="191"/>
      <c r="BK110" s="191"/>
      <c r="BL110" s="214">
        <f t="shared" si="2"/>
        <v>52</v>
      </c>
    </row>
    <row r="111" spans="1:64" ht="50.25" customHeight="1" hidden="1">
      <c r="A111" s="384"/>
      <c r="B111" s="165" t="s">
        <v>48</v>
      </c>
      <c r="C111" s="285"/>
      <c r="D111" s="177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3"/>
      <c r="V111" s="163"/>
      <c r="W111" s="163"/>
      <c r="X111" s="172"/>
      <c r="Y111" s="17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72"/>
      <c r="AM111" s="162"/>
      <c r="AN111" s="162"/>
      <c r="AO111" s="162"/>
      <c r="AP111" s="162"/>
      <c r="AQ111" s="162"/>
      <c r="AR111" s="162"/>
      <c r="AS111" s="162"/>
      <c r="AT111" s="163"/>
      <c r="AU111" s="163"/>
      <c r="AV111" s="163"/>
      <c r="AW111" s="171"/>
      <c r="AX111" s="171"/>
      <c r="AY111" s="172"/>
      <c r="AZ111" s="172"/>
      <c r="BA111" s="172"/>
      <c r="BB111" s="172"/>
      <c r="BC111" s="249"/>
      <c r="BD111" s="196">
        <v>36</v>
      </c>
      <c r="BE111" s="191">
        <v>6</v>
      </c>
      <c r="BF111" s="191"/>
      <c r="BG111" s="191">
        <v>2</v>
      </c>
      <c r="BH111" s="191"/>
      <c r="BI111" s="191">
        <v>8</v>
      </c>
      <c r="BJ111" s="191"/>
      <c r="BK111" s="191"/>
      <c r="BL111" s="214">
        <f t="shared" si="2"/>
        <v>52</v>
      </c>
    </row>
    <row r="112" spans="1:64" ht="50.25" customHeight="1" hidden="1">
      <c r="A112" s="384"/>
      <c r="B112" s="165" t="s">
        <v>60</v>
      </c>
      <c r="C112" s="285"/>
      <c r="D112" s="183"/>
      <c r="E112" s="184"/>
      <c r="F112" s="184"/>
      <c r="G112" s="184"/>
      <c r="H112" s="184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3"/>
      <c r="V112" s="163"/>
      <c r="W112" s="163"/>
      <c r="X112" s="172"/>
      <c r="Y112" s="17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72"/>
      <c r="AM112" s="162"/>
      <c r="AN112" s="162"/>
      <c r="AO112" s="162"/>
      <c r="AP112" s="162"/>
      <c r="AQ112" s="162"/>
      <c r="AR112" s="163"/>
      <c r="AS112" s="163"/>
      <c r="AT112" s="172"/>
      <c r="AU112" s="172"/>
      <c r="AV112" s="172"/>
      <c r="AW112" s="172"/>
      <c r="AX112" s="172"/>
      <c r="AY112" s="172"/>
      <c r="AZ112" s="192" t="s">
        <v>93</v>
      </c>
      <c r="BA112" s="192"/>
      <c r="BB112" s="192"/>
      <c r="BC112" s="245"/>
      <c r="BD112" s="196">
        <v>34</v>
      </c>
      <c r="BE112" s="191">
        <v>5</v>
      </c>
      <c r="BF112" s="191"/>
      <c r="BG112" s="191">
        <v>4</v>
      </c>
      <c r="BH112" s="191"/>
      <c r="BI112" s="191">
        <v>9</v>
      </c>
      <c r="BJ112" s="191">
        <v>4</v>
      </c>
      <c r="BK112" s="191">
        <v>4</v>
      </c>
      <c r="BL112" s="214">
        <f t="shared" si="2"/>
        <v>60</v>
      </c>
    </row>
    <row r="113" spans="1:64" ht="50.25" customHeight="1" hidden="1" thickBot="1">
      <c r="A113" s="384"/>
      <c r="B113" s="170" t="s">
        <v>61</v>
      </c>
      <c r="C113" s="168"/>
      <c r="D113" s="246"/>
      <c r="E113" s="247"/>
      <c r="F113" s="247"/>
      <c r="G113" s="247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9"/>
      <c r="V113" s="179"/>
      <c r="W113" s="179"/>
      <c r="X113" s="181"/>
      <c r="Y113" s="178"/>
      <c r="Z113" s="178"/>
      <c r="AA113" s="178"/>
      <c r="AB113" s="178"/>
      <c r="AC113" s="178"/>
      <c r="AD113" s="178"/>
      <c r="AE113" s="178"/>
      <c r="AF113" s="178"/>
      <c r="AG113" s="179"/>
      <c r="AH113" s="182"/>
      <c r="AI113" s="182"/>
      <c r="AJ113" s="182"/>
      <c r="AK113" s="182"/>
      <c r="AL113" s="182"/>
      <c r="AM113" s="182"/>
      <c r="AN113" s="182" t="s">
        <v>67</v>
      </c>
      <c r="AO113" s="182"/>
      <c r="AP113" s="182"/>
      <c r="AQ113" s="182"/>
      <c r="AR113" s="182"/>
      <c r="AS113" s="182"/>
      <c r="AT113" s="182"/>
      <c r="AU113" s="181"/>
      <c r="AV113" s="181"/>
      <c r="AW113" s="181"/>
      <c r="AX113" s="181"/>
      <c r="AY113" s="181"/>
      <c r="AZ113" s="181"/>
      <c r="BA113" s="181"/>
      <c r="BB113" s="181"/>
      <c r="BC113" s="250"/>
      <c r="BD113" s="205">
        <v>21</v>
      </c>
      <c r="BE113" s="206">
        <v>4</v>
      </c>
      <c r="BF113" s="206"/>
      <c r="BG113" s="206"/>
      <c r="BH113" s="206">
        <v>13</v>
      </c>
      <c r="BI113" s="206">
        <v>10</v>
      </c>
      <c r="BJ113" s="206">
        <v>4</v>
      </c>
      <c r="BK113" s="206">
        <v>4</v>
      </c>
      <c r="BL113" s="256">
        <f t="shared" si="2"/>
        <v>56</v>
      </c>
    </row>
    <row r="114" spans="1:64" ht="50.25" customHeight="1" hidden="1">
      <c r="A114" s="384"/>
      <c r="B114" s="225" t="s">
        <v>21</v>
      </c>
      <c r="C114" s="169"/>
      <c r="D114" s="266"/>
      <c r="E114" s="266"/>
      <c r="F114" s="266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  <c r="V114" s="268"/>
      <c r="W114" s="268"/>
      <c r="X114" s="269"/>
      <c r="Y114" s="269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9"/>
      <c r="AM114" s="267"/>
      <c r="AN114" s="267"/>
      <c r="AO114" s="267"/>
      <c r="AP114" s="267"/>
      <c r="AQ114" s="267"/>
      <c r="AR114" s="268"/>
      <c r="AS114" s="268"/>
      <c r="AT114" s="268"/>
      <c r="AU114" s="269"/>
      <c r="AV114" s="269"/>
      <c r="AW114" s="269"/>
      <c r="AX114" s="269"/>
      <c r="AY114" s="269"/>
      <c r="AZ114" s="269"/>
      <c r="BA114" s="269"/>
      <c r="BB114" s="269"/>
      <c r="BC114" s="270"/>
      <c r="BD114" s="194">
        <v>31</v>
      </c>
      <c r="BE114" s="207">
        <v>6</v>
      </c>
      <c r="BF114" s="207">
        <v>3</v>
      </c>
      <c r="BG114" s="207"/>
      <c r="BH114" s="207"/>
      <c r="BI114" s="207">
        <v>12</v>
      </c>
      <c r="BJ114" s="207"/>
      <c r="BK114" s="207"/>
      <c r="BL114" s="211">
        <f t="shared" si="2"/>
        <v>52</v>
      </c>
    </row>
    <row r="115" spans="1:64" ht="50.25" customHeight="1" hidden="1">
      <c r="A115" s="384"/>
      <c r="B115" s="220" t="s">
        <v>22</v>
      </c>
      <c r="C115" s="285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3"/>
      <c r="V115" s="163"/>
      <c r="W115" s="163"/>
      <c r="X115" s="172"/>
      <c r="Y115" s="17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72"/>
      <c r="AM115" s="162"/>
      <c r="AN115" s="162"/>
      <c r="AO115" s="162"/>
      <c r="AP115" s="162"/>
      <c r="AQ115" s="162"/>
      <c r="AR115" s="163"/>
      <c r="AS115" s="163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200"/>
      <c r="BD115" s="196">
        <v>34</v>
      </c>
      <c r="BE115" s="191">
        <v>5</v>
      </c>
      <c r="BF115" s="191"/>
      <c r="BG115" s="191"/>
      <c r="BH115" s="191"/>
      <c r="BI115" s="191">
        <v>13</v>
      </c>
      <c r="BJ115" s="191"/>
      <c r="BK115" s="191"/>
      <c r="BL115" s="214">
        <f t="shared" si="2"/>
        <v>52</v>
      </c>
    </row>
    <row r="116" spans="1:64" ht="50.25" customHeight="1" hidden="1">
      <c r="A116" s="384"/>
      <c r="B116" s="220" t="s">
        <v>23</v>
      </c>
      <c r="C116" s="166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3"/>
      <c r="V116" s="163"/>
      <c r="W116" s="163"/>
      <c r="X116" s="172"/>
      <c r="Y116" s="17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72"/>
      <c r="AM116" s="162"/>
      <c r="AN116" s="162"/>
      <c r="AO116" s="162"/>
      <c r="AP116" s="162"/>
      <c r="AQ116" s="162"/>
      <c r="AR116" s="162"/>
      <c r="AS116" s="162"/>
      <c r="AT116" s="163"/>
      <c r="AU116" s="163"/>
      <c r="AV116" s="171"/>
      <c r="AW116" s="171"/>
      <c r="AX116" s="171"/>
      <c r="AY116" s="171"/>
      <c r="AZ116" s="172"/>
      <c r="BA116" s="172"/>
      <c r="BB116" s="172"/>
      <c r="BC116" s="200"/>
      <c r="BD116" s="196">
        <v>36</v>
      </c>
      <c r="BE116" s="191">
        <v>5</v>
      </c>
      <c r="BF116" s="191"/>
      <c r="BG116" s="191">
        <v>4</v>
      </c>
      <c r="BH116" s="191"/>
      <c r="BI116" s="191">
        <v>7</v>
      </c>
      <c r="BJ116" s="191"/>
      <c r="BK116" s="191"/>
      <c r="BL116" s="214">
        <f t="shared" si="2"/>
        <v>52</v>
      </c>
    </row>
    <row r="117" spans="1:64" ht="50.25" customHeight="1" hidden="1">
      <c r="A117" s="384"/>
      <c r="B117" s="220" t="s">
        <v>24</v>
      </c>
      <c r="C117" s="289"/>
      <c r="D117" s="184"/>
      <c r="E117" s="184"/>
      <c r="F117" s="184"/>
      <c r="G117" s="184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3"/>
      <c r="V117" s="163"/>
      <c r="W117" s="163"/>
      <c r="X117" s="172"/>
      <c r="Y117" s="17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72"/>
      <c r="AM117" s="162"/>
      <c r="AN117" s="162"/>
      <c r="AO117" s="162"/>
      <c r="AP117" s="162"/>
      <c r="AQ117" s="162"/>
      <c r="AR117" s="163"/>
      <c r="AS117" s="163"/>
      <c r="AT117" s="172"/>
      <c r="AU117" s="172"/>
      <c r="AV117" s="172"/>
      <c r="AW117" s="172"/>
      <c r="AX117" s="192"/>
      <c r="AY117" s="192"/>
      <c r="AZ117" s="192"/>
      <c r="BA117" s="192"/>
      <c r="BB117" s="192"/>
      <c r="BC117" s="193" t="s">
        <v>93</v>
      </c>
      <c r="BD117" s="196">
        <v>34</v>
      </c>
      <c r="BE117" s="191">
        <v>5</v>
      </c>
      <c r="BF117" s="191"/>
      <c r="BG117" s="191"/>
      <c r="BH117" s="191"/>
      <c r="BI117" s="191">
        <v>7</v>
      </c>
      <c r="BJ117" s="191">
        <v>6</v>
      </c>
      <c r="BK117" s="191">
        <v>6</v>
      </c>
      <c r="BL117" s="214">
        <f t="shared" si="2"/>
        <v>58</v>
      </c>
    </row>
    <row r="118" spans="1:64" ht="50.25" customHeight="1" hidden="1" thickBot="1">
      <c r="A118" s="385"/>
      <c r="B118" s="167" t="s">
        <v>25</v>
      </c>
      <c r="C118" s="168"/>
      <c r="D118" s="247"/>
      <c r="E118" s="247"/>
      <c r="F118" s="247"/>
      <c r="G118" s="247"/>
      <c r="H118" s="265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9"/>
      <c r="V118" s="179"/>
      <c r="W118" s="181"/>
      <c r="X118" s="181"/>
      <c r="Y118" s="178"/>
      <c r="Z118" s="178"/>
      <c r="AA118" s="178"/>
      <c r="AB118" s="178"/>
      <c r="AC118" s="178"/>
      <c r="AD118" s="178"/>
      <c r="AE118" s="178"/>
      <c r="AF118" s="178"/>
      <c r="AG118" s="179"/>
      <c r="AH118" s="181"/>
      <c r="AI118" s="181"/>
      <c r="AJ118" s="182"/>
      <c r="AK118" s="182"/>
      <c r="AL118" s="182"/>
      <c r="AM118" s="182"/>
      <c r="AN118" s="182" t="s">
        <v>67</v>
      </c>
      <c r="AO118" s="182" t="s">
        <v>67</v>
      </c>
      <c r="AP118" s="182"/>
      <c r="AQ118" s="182"/>
      <c r="AR118" s="182"/>
      <c r="AS118" s="182"/>
      <c r="AT118" s="182"/>
      <c r="AU118" s="181"/>
      <c r="AV118" s="181"/>
      <c r="AW118" s="181"/>
      <c r="AX118" s="181"/>
      <c r="AY118" s="181"/>
      <c r="AZ118" s="181"/>
      <c r="BA118" s="181"/>
      <c r="BB118" s="181"/>
      <c r="BC118" s="203"/>
      <c r="BD118" s="16">
        <v>20</v>
      </c>
      <c r="BE118" s="2">
        <v>4</v>
      </c>
      <c r="BF118" s="2"/>
      <c r="BG118" s="2"/>
      <c r="BH118" s="2">
        <v>11</v>
      </c>
      <c r="BI118" s="2">
        <v>13</v>
      </c>
      <c r="BJ118" s="2">
        <v>4</v>
      </c>
      <c r="BK118" s="2">
        <v>4</v>
      </c>
      <c r="BL118" s="215">
        <f t="shared" si="2"/>
        <v>56</v>
      </c>
    </row>
    <row r="119" ht="9" customHeight="1" hidden="1">
      <c r="C119" s="238"/>
    </row>
    <row r="120" spans="3:17" ht="15.75" hidden="1">
      <c r="C120" s="238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ht="15.75" customHeight="1" hidden="1">
      <c r="C121" s="238"/>
    </row>
    <row r="122" spans="1:19" ht="29.25" customHeight="1" thickBot="1">
      <c r="A122" s="411" t="s">
        <v>68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"/>
      <c r="S122" s="41"/>
    </row>
    <row r="123" spans="1:61" ht="15.75" customHeight="1">
      <c r="A123" s="41"/>
      <c r="B123" s="313"/>
      <c r="C123" s="31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31"/>
      <c r="U123" s="32"/>
      <c r="V123" s="4"/>
      <c r="W123" s="4"/>
      <c r="X123" s="4"/>
      <c r="Y123" s="4"/>
      <c r="Z123" s="4"/>
      <c r="AA123" s="4"/>
      <c r="AB123" s="4"/>
      <c r="AC123" s="17"/>
      <c r="AD123" s="18"/>
      <c r="AE123" s="44"/>
      <c r="AF123" s="4"/>
      <c r="AG123" s="4"/>
      <c r="AH123" s="4"/>
      <c r="AI123" s="4"/>
      <c r="AJ123" s="4"/>
      <c r="AK123" s="4"/>
      <c r="AL123" s="4"/>
      <c r="AM123" s="159"/>
      <c r="AN123" s="273"/>
      <c r="AO123" s="4"/>
      <c r="AP123" s="4"/>
      <c r="AQ123" s="4"/>
      <c r="AR123" s="4"/>
      <c r="AS123" s="4"/>
      <c r="AT123" s="4"/>
      <c r="AU123" s="4"/>
      <c r="AV123" s="21"/>
      <c r="AW123" s="22"/>
      <c r="AX123" s="4"/>
      <c r="AY123" s="4"/>
      <c r="AZ123" s="4"/>
      <c r="BA123" s="4"/>
      <c r="BB123" s="4"/>
      <c r="BE123" s="237"/>
      <c r="BF123" s="238"/>
      <c r="BG123" s="238"/>
      <c r="BH123" s="238"/>
      <c r="BI123" s="239"/>
    </row>
    <row r="124" spans="1:61" ht="12" customHeight="1" thickBot="1">
      <c r="A124" s="41"/>
      <c r="B124" s="313"/>
      <c r="C124" s="313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33"/>
      <c r="U124" s="34"/>
      <c r="V124" s="4"/>
      <c r="W124" s="4"/>
      <c r="X124" s="4"/>
      <c r="Y124" s="4"/>
      <c r="Z124" s="4"/>
      <c r="AA124" s="4"/>
      <c r="AB124" s="4"/>
      <c r="AC124" s="19"/>
      <c r="AD124" s="20"/>
      <c r="AE124" s="44"/>
      <c r="AF124" s="4"/>
      <c r="AG124" s="4"/>
      <c r="AH124" s="4"/>
      <c r="AI124" s="4"/>
      <c r="AJ124" s="4"/>
      <c r="AK124" s="4"/>
      <c r="AL124" s="4"/>
      <c r="AM124" s="274"/>
      <c r="AN124" s="275"/>
      <c r="AO124" s="4"/>
      <c r="AP124" s="4"/>
      <c r="AQ124" s="4"/>
      <c r="AR124" s="4"/>
      <c r="AS124" s="4"/>
      <c r="AT124" s="4"/>
      <c r="AU124" s="4"/>
      <c r="AV124" s="23"/>
      <c r="AW124" s="24"/>
      <c r="AX124" s="4"/>
      <c r="AY124" s="4"/>
      <c r="AZ124" s="4"/>
      <c r="BA124" s="4"/>
      <c r="BB124" s="4"/>
      <c r="BE124" s="240"/>
      <c r="BF124" s="238"/>
      <c r="BI124" s="241"/>
    </row>
    <row r="125" ht="4.5" customHeight="1">
      <c r="C125" s="238"/>
    </row>
    <row r="126" ht="8.25" customHeight="1">
      <c r="C126" s="238"/>
    </row>
    <row r="127" spans="3:64" ht="17.25" customHeight="1">
      <c r="C127" s="238"/>
      <c r="Q127" s="346" t="s">
        <v>65</v>
      </c>
      <c r="R127" s="346"/>
      <c r="S127" s="346"/>
      <c r="T127" s="346"/>
      <c r="U127" s="346"/>
      <c r="V127" s="346"/>
      <c r="W127" s="346"/>
      <c r="AC127" s="421" t="s">
        <v>146</v>
      </c>
      <c r="AD127" s="421"/>
      <c r="AE127" s="421"/>
      <c r="AF127" s="421"/>
      <c r="AG127" s="421"/>
      <c r="AH127" s="421"/>
      <c r="AI127" s="421"/>
      <c r="AJ127" s="4"/>
      <c r="AK127" s="421" t="s">
        <v>19</v>
      </c>
      <c r="AL127" s="421"/>
      <c r="AM127" s="421"/>
      <c r="AN127" s="421"/>
      <c r="AO127" s="421"/>
      <c r="AP127" s="421"/>
      <c r="AQ127" s="421"/>
      <c r="AR127" s="25"/>
      <c r="AS127" s="25"/>
      <c r="AT127" s="421" t="s">
        <v>143</v>
      </c>
      <c r="AU127" s="421"/>
      <c r="AV127" s="421"/>
      <c r="AW127" s="421"/>
      <c r="AX127" s="421"/>
      <c r="AY127" s="421"/>
      <c r="AZ127" s="421"/>
      <c r="BA127" s="421"/>
      <c r="BB127" s="25"/>
      <c r="BC127" s="25"/>
      <c r="BD127" s="421" t="s">
        <v>144</v>
      </c>
      <c r="BE127" s="421"/>
      <c r="BF127" s="421"/>
      <c r="BG127" s="421"/>
      <c r="BH127" s="421"/>
      <c r="BI127" s="238"/>
      <c r="BJ127" s="421" t="s">
        <v>66</v>
      </c>
      <c r="BK127" s="421"/>
      <c r="BL127" s="421"/>
    </row>
    <row r="128" spans="3:64" ht="8.25" customHeight="1">
      <c r="C128" s="238"/>
      <c r="Q128" s="346"/>
      <c r="R128" s="346"/>
      <c r="S128" s="346"/>
      <c r="T128" s="346"/>
      <c r="U128" s="346"/>
      <c r="V128" s="346"/>
      <c r="W128" s="346"/>
      <c r="X128" s="4"/>
      <c r="Y128" s="4"/>
      <c r="AG128" s="421"/>
      <c r="AH128" s="421"/>
      <c r="AI128" s="4"/>
      <c r="AJ128" s="4"/>
      <c r="AK128" s="421"/>
      <c r="AL128" s="421"/>
      <c r="AM128" s="421"/>
      <c r="AN128" s="421"/>
      <c r="AO128" s="421"/>
      <c r="AP128" s="421"/>
      <c r="AQ128" s="421"/>
      <c r="AR128" s="25"/>
      <c r="AS128" s="25"/>
      <c r="AT128" s="421"/>
      <c r="AU128" s="421"/>
      <c r="AV128" s="421"/>
      <c r="AW128" s="421"/>
      <c r="AX128" s="421"/>
      <c r="AY128" s="421"/>
      <c r="AZ128" s="421"/>
      <c r="BA128" s="421"/>
      <c r="BB128" s="25"/>
      <c r="BC128" s="25"/>
      <c r="BD128" s="421"/>
      <c r="BE128" s="421"/>
      <c r="BF128" s="421"/>
      <c r="BG128" s="421"/>
      <c r="BH128" s="421"/>
      <c r="BI128" s="238"/>
      <c r="BJ128" s="421"/>
      <c r="BK128" s="421"/>
      <c r="BL128" s="421"/>
    </row>
    <row r="129" spans="3:33" ht="4.5" customHeight="1" thickBot="1">
      <c r="C129" s="238"/>
      <c r="AA129" s="335"/>
      <c r="AB129" s="335"/>
      <c r="AC129" s="335"/>
      <c r="AD129" s="335"/>
      <c r="AE129" s="335"/>
      <c r="AF129" s="335"/>
      <c r="AG129" s="335"/>
    </row>
    <row r="130" spans="3:40" ht="19.5" customHeight="1">
      <c r="C130" s="238"/>
      <c r="T130" s="37"/>
      <c r="U130" s="38"/>
      <c r="AA130" s="335"/>
      <c r="AB130" s="335"/>
      <c r="AC130" s="433"/>
      <c r="AD130" s="433"/>
      <c r="AE130" s="336"/>
      <c r="AF130" s="335"/>
      <c r="AG130" s="335"/>
      <c r="AH130" s="337"/>
      <c r="AI130" s="337"/>
      <c r="AJ130" s="338"/>
      <c r="AK130" s="338"/>
      <c r="AL130" s="337"/>
      <c r="AM130" s="337"/>
      <c r="AN130" s="337"/>
    </row>
    <row r="131" spans="3:40" ht="8.25" customHeight="1" thickBot="1">
      <c r="C131" s="238"/>
      <c r="T131" s="39"/>
      <c r="U131" s="40"/>
      <c r="AA131" s="335"/>
      <c r="AB131" s="335"/>
      <c r="AC131" s="433"/>
      <c r="AD131" s="433"/>
      <c r="AE131" s="336"/>
      <c r="AF131" s="335"/>
      <c r="AG131" s="335"/>
      <c r="AH131" s="337"/>
      <c r="AI131" s="337"/>
      <c r="AJ131" s="338"/>
      <c r="AK131" s="338"/>
      <c r="AL131" s="337"/>
      <c r="AM131" s="337"/>
      <c r="AN131" s="337"/>
    </row>
    <row r="132" spans="3:40" ht="3.75" customHeight="1">
      <c r="C132" s="238"/>
      <c r="AA132" s="335"/>
      <c r="AB132" s="335"/>
      <c r="AC132" s="335"/>
      <c r="AD132" s="335"/>
      <c r="AE132" s="335"/>
      <c r="AF132" s="335"/>
      <c r="AG132" s="335"/>
      <c r="AH132" s="337"/>
      <c r="AI132" s="337"/>
      <c r="AJ132" s="339"/>
      <c r="AK132" s="337"/>
      <c r="AL132" s="337"/>
      <c r="AM132" s="337"/>
      <c r="AN132" s="337"/>
    </row>
    <row r="133" spans="16:40" ht="2.25" customHeight="1" hidden="1">
      <c r="P133" s="416" t="s">
        <v>145</v>
      </c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340"/>
      <c r="AI133" s="337"/>
      <c r="AJ133" s="337"/>
      <c r="AK133" s="337"/>
      <c r="AL133" s="337"/>
      <c r="AM133" s="337"/>
      <c r="AN133" s="337"/>
    </row>
    <row r="134" spans="16:40" ht="18" customHeight="1"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0"/>
      <c r="AI134" s="410"/>
      <c r="AJ134" s="410"/>
      <c r="AK134" s="410"/>
      <c r="AL134" s="410"/>
      <c r="AM134" s="410"/>
      <c r="AN134" s="410"/>
    </row>
    <row r="135" spans="16:33" ht="15.75" customHeight="1"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</row>
    <row r="136" spans="16:33" ht="18.75" customHeight="1"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  <c r="AA136" s="416"/>
      <c r="AB136" s="416"/>
      <c r="AC136" s="416"/>
      <c r="AD136" s="416"/>
      <c r="AE136" s="416"/>
      <c r="AF136" s="416"/>
      <c r="AG136" s="416"/>
    </row>
  </sheetData>
  <sheetProtection/>
  <mergeCells count="121">
    <mergeCell ref="BJ21:BK21"/>
    <mergeCell ref="BJ25:BK25"/>
    <mergeCell ref="BJ24:BK24"/>
    <mergeCell ref="BJ23:BK23"/>
    <mergeCell ref="BJ22:BK22"/>
    <mergeCell ref="AG12:AG14"/>
    <mergeCell ref="AI12:AI14"/>
    <mergeCell ref="BJ11:BK14"/>
    <mergeCell ref="BJ15:BK15"/>
    <mergeCell ref="BJ16:BK16"/>
    <mergeCell ref="BJ17:BK17"/>
    <mergeCell ref="AE12:AE14"/>
    <mergeCell ref="AF12:AF14"/>
    <mergeCell ref="BC12:BC14"/>
    <mergeCell ref="D10:BC10"/>
    <mergeCell ref="AN12:AN14"/>
    <mergeCell ref="AO12:AO14"/>
    <mergeCell ref="AP12:AP14"/>
    <mergeCell ref="AR12:AR14"/>
    <mergeCell ref="AS12:AS14"/>
    <mergeCell ref="AT12:AT14"/>
    <mergeCell ref="M12:M14"/>
    <mergeCell ref="N12:N14"/>
    <mergeCell ref="AJ12:AJ14"/>
    <mergeCell ref="AK12:AK14"/>
    <mergeCell ref="BA12:BA14"/>
    <mergeCell ref="AW12:AW14"/>
    <mergeCell ref="AV12:AV14"/>
    <mergeCell ref="AY11:AY14"/>
    <mergeCell ref="AM12:AM14"/>
    <mergeCell ref="BB12:BB14"/>
    <mergeCell ref="O12:O14"/>
    <mergeCell ref="P12:P14"/>
    <mergeCell ref="Q12:Q14"/>
    <mergeCell ref="R12:R14"/>
    <mergeCell ref="I11:K11"/>
    <mergeCell ref="M11:P11"/>
    <mergeCell ref="V12:V14"/>
    <mergeCell ref="AZ11:BC11"/>
    <mergeCell ref="Z12:Z14"/>
    <mergeCell ref="D12:D14"/>
    <mergeCell ref="E12:E14"/>
    <mergeCell ref="F12:F14"/>
    <mergeCell ref="G12:G14"/>
    <mergeCell ref="I12:I14"/>
    <mergeCell ref="J12:J14"/>
    <mergeCell ref="K12:K14"/>
    <mergeCell ref="H11:H14"/>
    <mergeCell ref="L11:L14"/>
    <mergeCell ref="AM11:AP11"/>
    <mergeCell ref="AR11:AT11"/>
    <mergeCell ref="AV11:AX11"/>
    <mergeCell ref="AQ11:AQ14"/>
    <mergeCell ref="AU11:AU14"/>
    <mergeCell ref="S12:S14"/>
    <mergeCell ref="T12:T14"/>
    <mergeCell ref="Z11:AC11"/>
    <mergeCell ref="AD11:AG11"/>
    <mergeCell ref="AI11:AK11"/>
    <mergeCell ref="AH11:AH14"/>
    <mergeCell ref="AL11:AL14"/>
    <mergeCell ref="AA12:AA14"/>
    <mergeCell ref="AB12:AB14"/>
    <mergeCell ref="AC12:AC14"/>
    <mergeCell ref="AD12:AD14"/>
    <mergeCell ref="Q11:T11"/>
    <mergeCell ref="V11:X11"/>
    <mergeCell ref="U11:U14"/>
    <mergeCell ref="W12:W14"/>
    <mergeCell ref="X12:X14"/>
    <mergeCell ref="Y11:Y14"/>
    <mergeCell ref="BJ19:BK19"/>
    <mergeCell ref="BJ18:BK18"/>
    <mergeCell ref="AC130:AD131"/>
    <mergeCell ref="BD127:BH128"/>
    <mergeCell ref="BD11:BD14"/>
    <mergeCell ref="BF11:BF14"/>
    <mergeCell ref="AC127:AI127"/>
    <mergeCell ref="AG128:AH128"/>
    <mergeCell ref="AX12:AX14"/>
    <mergeCell ref="AZ12:AZ14"/>
    <mergeCell ref="B74:C74"/>
    <mergeCell ref="BJ127:BL128"/>
    <mergeCell ref="AK127:AQ128"/>
    <mergeCell ref="AT127:BA128"/>
    <mergeCell ref="BL11:BL14"/>
    <mergeCell ref="BH11:BH14"/>
    <mergeCell ref="BI11:BI14"/>
    <mergeCell ref="BE11:BE14"/>
    <mergeCell ref="BG11:BG14"/>
    <mergeCell ref="BJ20:BK20"/>
    <mergeCell ref="AH134:AN134"/>
    <mergeCell ref="A122:Q122"/>
    <mergeCell ref="B62:C62"/>
    <mergeCell ref="B63:C63"/>
    <mergeCell ref="A43:A76"/>
    <mergeCell ref="A77:A88"/>
    <mergeCell ref="B55:C55"/>
    <mergeCell ref="B56:C56"/>
    <mergeCell ref="P133:AG136"/>
    <mergeCell ref="B82:C82"/>
    <mergeCell ref="A10:A14"/>
    <mergeCell ref="A34:A42"/>
    <mergeCell ref="B40:C40"/>
    <mergeCell ref="A15:A17"/>
    <mergeCell ref="A18:A21"/>
    <mergeCell ref="A5:I5"/>
    <mergeCell ref="B41:C41"/>
    <mergeCell ref="B42:C42"/>
    <mergeCell ref="D11:G11"/>
    <mergeCell ref="B26:C26"/>
    <mergeCell ref="B27:C27"/>
    <mergeCell ref="B39:C39"/>
    <mergeCell ref="A22:A25"/>
    <mergeCell ref="A94:A118"/>
    <mergeCell ref="A89:A93"/>
    <mergeCell ref="B75:C75"/>
    <mergeCell ref="B76:C76"/>
    <mergeCell ref="B53:C53"/>
    <mergeCell ref="B54:C54"/>
    <mergeCell ref="B83:C83"/>
  </mergeCells>
  <printOptions horizontalCentered="1"/>
  <pageMargins left="0.25" right="0.25" top="0.75" bottom="0.75" header="0.3" footer="0.3"/>
  <pageSetup fitToHeight="5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&amp; Val &amp; Kostik</dc:creator>
  <cp:keywords/>
  <dc:description/>
  <cp:lastModifiedBy>Катя</cp:lastModifiedBy>
  <cp:lastPrinted>2017-01-31T07:14:26Z</cp:lastPrinted>
  <dcterms:created xsi:type="dcterms:W3CDTF">1997-04-09T08:24:00Z</dcterms:created>
  <dcterms:modified xsi:type="dcterms:W3CDTF">2017-02-03T10:04:49Z</dcterms:modified>
  <cp:category/>
  <cp:version/>
  <cp:contentType/>
  <cp:contentStatus/>
</cp:coreProperties>
</file>